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CR\Owncloud\10_Fase 10 gen-oct 2020\05_CURARQ.net\Proyectos\Obste\Obst HUV\"/>
    </mc:Choice>
  </mc:AlternateContent>
  <bookViews>
    <workbookView xWindow="-120" yWindow="-120" windowWidth="20730" windowHeight="11160" tabRatio="599"/>
  </bookViews>
  <sheets>
    <sheet name="Conclusiones" sheetId="28" r:id="rId1"/>
    <sheet name="Requisitos" sheetId="27" r:id="rId2"/>
    <sheet name="PF" sheetId="16" r:id="rId3"/>
  </sheets>
  <definedNames>
    <definedName name="_xlnm._FilterDatabase" localSheetId="1" hidden="1">Requisitos!$A$1:$O$11</definedName>
  </definedNames>
  <calcPr calcId="152511"/>
  <pivotCaches>
    <pivotCache cacheId="8" r:id="rId4"/>
  </pivotCache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94" i="27" l="1"/>
  <c r="A195" i="27"/>
  <c r="F195" i="27"/>
  <c r="A196" i="27"/>
  <c r="A197" i="27" s="1"/>
  <c r="A198" i="27" s="1"/>
  <c r="A199" i="27" s="1"/>
  <c r="A200" i="27" s="1"/>
  <c r="A201" i="27" s="1"/>
  <c r="A202" i="27" s="1"/>
  <c r="A203" i="27" s="1"/>
  <c r="A204" i="27" s="1"/>
  <c r="A205" i="27" s="1"/>
  <c r="A206" i="27" s="1"/>
  <c r="A207" i="27" s="1"/>
  <c r="A208" i="27" s="1"/>
  <c r="A209" i="27" s="1"/>
  <c r="A210" i="27" s="1"/>
  <c r="A211" i="27" s="1"/>
  <c r="A212" i="27" s="1"/>
  <c r="A213" i="27" s="1"/>
  <c r="A214" i="27" s="1"/>
  <c r="A215" i="27" s="1"/>
  <c r="A216" i="27" s="1"/>
  <c r="A217" i="27" s="1"/>
  <c r="A218" i="27" s="1"/>
  <c r="A219" i="27" s="1"/>
  <c r="A220" i="27" s="1"/>
  <c r="A221" i="27" s="1"/>
  <c r="F196" i="27"/>
  <c r="F197" i="27"/>
  <c r="F198" i="27"/>
  <c r="F199" i="27"/>
  <c r="F200" i="27"/>
  <c r="F201" i="27"/>
  <c r="F202" i="27"/>
  <c r="F203" i="27"/>
  <c r="F204" i="27"/>
  <c r="F205" i="27"/>
  <c r="F206" i="27"/>
  <c r="F207" i="27"/>
  <c r="F208" i="27"/>
  <c r="F209" i="27"/>
  <c r="F210" i="27"/>
  <c r="F211" i="27"/>
  <c r="F212" i="27"/>
  <c r="F213" i="27"/>
  <c r="F214" i="27"/>
  <c r="F215" i="27"/>
  <c r="F216" i="27"/>
  <c r="F217" i="27"/>
  <c r="F218" i="27"/>
  <c r="F219" i="27"/>
  <c r="F220" i="27"/>
  <c r="F221" i="27"/>
  <c r="F186" i="27"/>
  <c r="A187" i="27"/>
  <c r="A188" i="27" s="1"/>
  <c r="A189" i="27" s="1"/>
  <c r="A190" i="27" s="1"/>
  <c r="A191" i="27" s="1"/>
  <c r="A192" i="27" s="1"/>
  <c r="A193" i="27" s="1"/>
  <c r="F187" i="27"/>
  <c r="F188" i="27"/>
  <c r="F189" i="27"/>
  <c r="F190" i="27"/>
  <c r="F191" i="27"/>
  <c r="F192" i="27"/>
  <c r="F193" i="27"/>
  <c r="F126" i="27"/>
  <c r="A127" i="27"/>
  <c r="A128" i="27" s="1"/>
  <c r="A129" i="27" s="1"/>
  <c r="A130" i="27" s="1"/>
  <c r="A131" i="27" s="1"/>
  <c r="A132" i="27" s="1"/>
  <c r="A133" i="27" s="1"/>
  <c r="A134" i="27" s="1"/>
  <c r="A135" i="27" s="1"/>
  <c r="A136" i="27" s="1"/>
  <c r="A137" i="27" s="1"/>
  <c r="A138" i="27" s="1"/>
  <c r="A139" i="27" s="1"/>
  <c r="A140" i="27" s="1"/>
  <c r="A141" i="27" s="1"/>
  <c r="A142" i="27" s="1"/>
  <c r="A143" i="27" s="1"/>
  <c r="A144" i="27" s="1"/>
  <c r="A145" i="27" s="1"/>
  <c r="A146" i="27" s="1"/>
  <c r="A147" i="27" s="1"/>
  <c r="A148" i="27" s="1"/>
  <c r="A149" i="27" s="1"/>
  <c r="A150" i="27" s="1"/>
  <c r="A151" i="27" s="1"/>
  <c r="A152" i="27" s="1"/>
  <c r="A153" i="27" s="1"/>
  <c r="A154" i="27" s="1"/>
  <c r="A155" i="27" s="1"/>
  <c r="A156" i="27" s="1"/>
  <c r="A157" i="27" s="1"/>
  <c r="A158" i="27" s="1"/>
  <c r="A159" i="27" s="1"/>
  <c r="A160" i="27" s="1"/>
  <c r="A161" i="27" s="1"/>
  <c r="A162" i="27" s="1"/>
  <c r="A163" i="27" s="1"/>
  <c r="A164" i="27" s="1"/>
  <c r="A165" i="27" s="1"/>
  <c r="A166" i="27" s="1"/>
  <c r="A167" i="27" s="1"/>
  <c r="A168" i="27" s="1"/>
  <c r="A169" i="27" s="1"/>
  <c r="A170" i="27" s="1"/>
  <c r="A171" i="27" s="1"/>
  <c r="A172" i="27" s="1"/>
  <c r="A173" i="27" s="1"/>
  <c r="A174" i="27" s="1"/>
  <c r="A175" i="27" s="1"/>
  <c r="A176" i="27" s="1"/>
  <c r="A177" i="27" s="1"/>
  <c r="A178" i="27" s="1"/>
  <c r="A179" i="27" s="1"/>
  <c r="A180" i="27" s="1"/>
  <c r="A181" i="27" s="1"/>
  <c r="A182" i="27" s="1"/>
  <c r="A183" i="27" s="1"/>
  <c r="A184" i="27" s="1"/>
  <c r="A185" i="27" s="1"/>
  <c r="F127" i="27"/>
  <c r="F128" i="27"/>
  <c r="F129" i="27"/>
  <c r="F130" i="27"/>
  <c r="F131" i="27"/>
  <c r="F132" i="27"/>
  <c r="F133" i="27"/>
  <c r="F134" i="27"/>
  <c r="F135" i="27"/>
  <c r="F136" i="27"/>
  <c r="F137" i="27"/>
  <c r="F138" i="27"/>
  <c r="F139" i="27"/>
  <c r="F140" i="27"/>
  <c r="F141" i="27"/>
  <c r="F142" i="27"/>
  <c r="F143" i="27"/>
  <c r="F144" i="27"/>
  <c r="F145" i="27"/>
  <c r="F146" i="27"/>
  <c r="F147" i="27"/>
  <c r="F148" i="27"/>
  <c r="F149" i="27"/>
  <c r="F150" i="27"/>
  <c r="F151" i="27"/>
  <c r="F152" i="27"/>
  <c r="F153" i="27"/>
  <c r="F154" i="27"/>
  <c r="F155" i="27"/>
  <c r="F156" i="27"/>
  <c r="F157" i="27"/>
  <c r="F158" i="27"/>
  <c r="F159" i="27"/>
  <c r="F160" i="27"/>
  <c r="F161" i="27"/>
  <c r="F162" i="27"/>
  <c r="F163" i="27"/>
  <c r="F164" i="27"/>
  <c r="F165" i="27"/>
  <c r="F166" i="27"/>
  <c r="F167" i="27"/>
  <c r="F168" i="27"/>
  <c r="F169" i="27"/>
  <c r="F170" i="27"/>
  <c r="F171" i="27"/>
  <c r="F172" i="27"/>
  <c r="F173" i="27"/>
  <c r="F174" i="27"/>
  <c r="F175" i="27"/>
  <c r="F176" i="27"/>
  <c r="F177" i="27"/>
  <c r="F178" i="27"/>
  <c r="F179" i="27"/>
  <c r="F180" i="27"/>
  <c r="F181" i="27"/>
  <c r="F182" i="27"/>
  <c r="F183" i="27"/>
  <c r="F184" i="27"/>
  <c r="F185" i="27"/>
  <c r="F50" i="27"/>
  <c r="A51" i="27"/>
  <c r="A52" i="27" s="1"/>
  <c r="A53" i="27" s="1"/>
  <c r="A54" i="27" s="1"/>
  <c r="A55" i="27" s="1"/>
  <c r="A56" i="27" s="1"/>
  <c r="A57" i="27" s="1"/>
  <c r="A58" i="27" s="1"/>
  <c r="A59" i="27" s="1"/>
  <c r="A60" i="27" s="1"/>
  <c r="A61" i="27" s="1"/>
  <c r="A62" i="27" s="1"/>
  <c r="A63" i="27" s="1"/>
  <c r="A64" i="27" s="1"/>
  <c r="A65" i="27" s="1"/>
  <c r="A66" i="27" s="1"/>
  <c r="A67" i="27" s="1"/>
  <c r="A68" i="27" s="1"/>
  <c r="A69" i="27" s="1"/>
  <c r="A70" i="27" s="1"/>
  <c r="A71" i="27" s="1"/>
  <c r="A72" i="27" s="1"/>
  <c r="A73" i="27" s="1"/>
  <c r="A74" i="27" s="1"/>
  <c r="A75" i="27" s="1"/>
  <c r="A76" i="27" s="1"/>
  <c r="A77" i="27" s="1"/>
  <c r="A78" i="27" s="1"/>
  <c r="A79" i="27" s="1"/>
  <c r="A80" i="27" s="1"/>
  <c r="A81" i="27" s="1"/>
  <c r="A82" i="27" s="1"/>
  <c r="A83" i="27" s="1"/>
  <c r="A84" i="27" s="1"/>
  <c r="A85" i="27" s="1"/>
  <c r="A86" i="27" s="1"/>
  <c r="A87" i="27" s="1"/>
  <c r="A88" i="27" s="1"/>
  <c r="A89" i="27" s="1"/>
  <c r="A90" i="27" s="1"/>
  <c r="A91" i="27" s="1"/>
  <c r="A92" i="27" s="1"/>
  <c r="A93" i="27" s="1"/>
  <c r="A94" i="27" s="1"/>
  <c r="A95" i="27" s="1"/>
  <c r="A96" i="27" s="1"/>
  <c r="A97" i="27" s="1"/>
  <c r="A98" i="27" s="1"/>
  <c r="A99" i="27" s="1"/>
  <c r="A100" i="27" s="1"/>
  <c r="A101" i="27" s="1"/>
  <c r="A102" i="27" s="1"/>
  <c r="A103" i="27" s="1"/>
  <c r="A104" i="27" s="1"/>
  <c r="A105" i="27" s="1"/>
  <c r="A106" i="27" s="1"/>
  <c r="A107" i="27" s="1"/>
  <c r="A108" i="27" s="1"/>
  <c r="A109" i="27" s="1"/>
  <c r="A110" i="27" s="1"/>
  <c r="A111" i="27" s="1"/>
  <c r="A112" i="27" s="1"/>
  <c r="A113" i="27" s="1"/>
  <c r="A114" i="27" s="1"/>
  <c r="A115" i="27" s="1"/>
  <c r="A116" i="27" s="1"/>
  <c r="A117" i="27" s="1"/>
  <c r="A118" i="27" s="1"/>
  <c r="A119" i="27" s="1"/>
  <c r="A120" i="27" s="1"/>
  <c r="A121" i="27" s="1"/>
  <c r="A122" i="27" s="1"/>
  <c r="A123" i="27" s="1"/>
  <c r="A124" i="27" s="1"/>
  <c r="A125" i="27" s="1"/>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104" i="27"/>
  <c r="F105" i="27"/>
  <c r="F106" i="27"/>
  <c r="F107" i="27"/>
  <c r="F108" i="27"/>
  <c r="F109" i="27"/>
  <c r="F110" i="27"/>
  <c r="F111" i="27"/>
  <c r="F112" i="27"/>
  <c r="F113" i="27"/>
  <c r="F114" i="27"/>
  <c r="F115" i="27"/>
  <c r="F116" i="27"/>
  <c r="F117" i="27"/>
  <c r="F118" i="27"/>
  <c r="F119" i="27"/>
  <c r="F120" i="27"/>
  <c r="F121" i="27"/>
  <c r="F122" i="27"/>
  <c r="F123" i="27"/>
  <c r="F124" i="27"/>
  <c r="F125" i="27"/>
  <c r="F29" i="27"/>
  <c r="A30" i="27"/>
  <c r="A31" i="27" s="1"/>
  <c r="A32" i="27" s="1"/>
  <c r="A33" i="27" s="1"/>
  <c r="A34" i="27" s="1"/>
  <c r="A35" i="27" s="1"/>
  <c r="A36" i="27" s="1"/>
  <c r="A37" i="27" s="1"/>
  <c r="A38" i="27" s="1"/>
  <c r="A39" i="27" s="1"/>
  <c r="A40" i="27" s="1"/>
  <c r="A41" i="27" s="1"/>
  <c r="A42" i="27" s="1"/>
  <c r="A43" i="27" s="1"/>
  <c r="A44" i="27" s="1"/>
  <c r="A45" i="27" s="1"/>
  <c r="A46" i="27" s="1"/>
  <c r="A47" i="27" s="1"/>
  <c r="A48" i="27" s="1"/>
  <c r="A49" i="27" s="1"/>
  <c r="F30" i="27"/>
  <c r="F31" i="27"/>
  <c r="F32" i="27"/>
  <c r="F33" i="27"/>
  <c r="F34" i="27"/>
  <c r="F35" i="27"/>
  <c r="F36" i="27"/>
  <c r="F37" i="27"/>
  <c r="F38" i="27"/>
  <c r="F39" i="27"/>
  <c r="F40" i="27"/>
  <c r="F41" i="27"/>
  <c r="F42" i="27"/>
  <c r="F43" i="27"/>
  <c r="F44" i="27"/>
  <c r="F45" i="27"/>
  <c r="F46" i="27"/>
  <c r="F47" i="27"/>
  <c r="F48" i="27"/>
  <c r="F49" i="27"/>
  <c r="F12" i="27"/>
  <c r="A13" i="27"/>
  <c r="A14" i="27" s="1"/>
  <c r="A15" i="27" s="1"/>
  <c r="A16" i="27" s="1"/>
  <c r="A17" i="27" s="1"/>
  <c r="A18" i="27" s="1"/>
  <c r="A19" i="27" s="1"/>
  <c r="A20" i="27" s="1"/>
  <c r="A21" i="27" s="1"/>
  <c r="A22" i="27" s="1"/>
  <c r="A23" i="27" s="1"/>
  <c r="F13" i="27"/>
  <c r="F14" i="27"/>
  <c r="F15" i="27"/>
  <c r="F16" i="27"/>
  <c r="F17" i="27"/>
  <c r="F18" i="27"/>
  <c r="F19" i="27"/>
  <c r="F20" i="27"/>
  <c r="F21" i="27"/>
  <c r="F22" i="27"/>
  <c r="F23" i="27"/>
  <c r="F24" i="27"/>
  <c r="F25" i="27"/>
  <c r="A26" i="27"/>
  <c r="A27" i="27" s="1"/>
  <c r="A28" i="27" s="1"/>
  <c r="F26" i="27"/>
  <c r="F27" i="27"/>
  <c r="F28" i="27"/>
  <c r="E24" i="16" l="1"/>
  <c r="E14" i="16" l="1"/>
  <c r="E13" i="16"/>
  <c r="F5" i="27"/>
  <c r="E6" i="16" l="1"/>
  <c r="E4" i="16"/>
  <c r="F5" i="16" s="1"/>
  <c r="F11" i="27" l="1"/>
  <c r="F10" i="27"/>
  <c r="F9" i="27"/>
  <c r="F7" i="27"/>
  <c r="F8" i="27"/>
  <c r="F6" i="27"/>
  <c r="F4" i="27"/>
  <c r="F3" i="27"/>
  <c r="A3" i="27"/>
  <c r="A4" i="27" s="1"/>
  <c r="A5" i="27" s="1"/>
  <c r="A6" i="27" s="1"/>
  <c r="A7" i="27" s="1"/>
  <c r="A8" i="27" s="1"/>
  <c r="A9" i="27" s="1"/>
  <c r="A10" i="27" s="1"/>
  <c r="A11" i="27" s="1"/>
  <c r="F2" i="27"/>
  <c r="E27" i="16" l="1"/>
  <c r="E28" i="16"/>
  <c r="E18" i="16"/>
  <c r="E20" i="16"/>
  <c r="E19" i="16"/>
  <c r="E21" i="16"/>
  <c r="E22" i="16"/>
  <c r="E23" i="16"/>
  <c r="E17" i="16"/>
  <c r="E9" i="16"/>
  <c r="E11" i="16"/>
  <c r="E10" i="16"/>
  <c r="E8" i="16"/>
  <c r="E37" i="16" l="1"/>
  <c r="E36" i="16"/>
  <c r="E35" i="16"/>
  <c r="E34" i="16"/>
  <c r="E33" i="16"/>
  <c r="E32" i="16"/>
  <c r="E31" i="16"/>
  <c r="E30" i="16"/>
  <c r="F7" i="16"/>
  <c r="F16" i="16" l="1"/>
  <c r="F12" i="16"/>
  <c r="F29" i="16"/>
  <c r="F26" i="16"/>
  <c r="F38" i="16"/>
  <c r="F39" i="16" l="1"/>
</calcChain>
</file>

<file path=xl/sharedStrings.xml><?xml version="1.0" encoding="utf-8"?>
<sst xmlns="http://schemas.openxmlformats.org/spreadsheetml/2006/main" count="1775" uniqueCount="487">
  <si>
    <t>sí</t>
  </si>
  <si>
    <t>Nº</t>
  </si>
  <si>
    <t>ZONA</t>
  </si>
  <si>
    <t>LOCAL</t>
  </si>
  <si>
    <t>INDICADOR</t>
  </si>
  <si>
    <t>ELEMENTO</t>
  </si>
  <si>
    <t>Zona</t>
  </si>
  <si>
    <t>Local</t>
  </si>
  <si>
    <t>Entrada y vestíbulo</t>
  </si>
  <si>
    <t>Estar de familiares</t>
  </si>
  <si>
    <t>Aseo público</t>
  </si>
  <si>
    <t>Despacho información</t>
  </si>
  <si>
    <t>Habitación de paciente</t>
  </si>
  <si>
    <t>Oficio limpio</t>
  </si>
  <si>
    <t>Sala de trabajo médico</t>
  </si>
  <si>
    <t>Oficio de comidas</t>
  </si>
  <si>
    <t>Oficio de limpieza</t>
  </si>
  <si>
    <t>Recogida ropa sucia</t>
  </si>
  <si>
    <t>Almacén de lencería</t>
  </si>
  <si>
    <t>Almacén de material</t>
  </si>
  <si>
    <t>Almacén de equipos</t>
  </si>
  <si>
    <t xml:space="preserve">Circulación </t>
  </si>
  <si>
    <t xml:space="preserve">Acceso </t>
  </si>
  <si>
    <t xml:space="preserve">Pacientes y familiares </t>
  </si>
  <si>
    <t xml:space="preserve">Control de enfermería </t>
  </si>
  <si>
    <t xml:space="preserve">Personal </t>
  </si>
  <si>
    <t>Suelo</t>
  </si>
  <si>
    <t>Techo</t>
  </si>
  <si>
    <t>Señalética</t>
  </si>
  <si>
    <t>Equipamiento</t>
  </si>
  <si>
    <t>HBN 08-02-1 Dementia-friendly Health and Social Care Environments. 2015, Department of Health UK.</t>
  </si>
  <si>
    <t>Los sistemas de cierre funcionan correctamente.</t>
  </si>
  <si>
    <t>Tiene un mecanismo de cierre silencioso y amortiguado.</t>
  </si>
  <si>
    <t>Puerta</t>
  </si>
  <si>
    <t>Agrupadas en torno al control de enfermería de la unidad.</t>
  </si>
  <si>
    <t>Iluminación natural.</t>
  </si>
  <si>
    <t>Lewis, A., EVOLVE: a tool for evaluating the design of older people´s housing. Housing, Care and Support, 2010.</t>
  </si>
  <si>
    <t>Patient-Led Assessments of the Care Environment. The Ward Assessment - Acute and Community Hospitals, Hospices and Treatment Centres. 2015, NHS England.</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</si>
  <si>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</si>
  <si>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</si>
  <si>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Pared</t>
  </si>
  <si>
    <t>Ventilado mecánicamente.</t>
  </si>
  <si>
    <t xml:space="preserve">UTE, J. Navarro Baldeweg, and Á. Fernández Alba, Programa Funcional Hospital Universitario Central de Asturias. 2003.
</t>
  </si>
  <si>
    <t>Suelo que no refleja para evitar el deslumbramiento.</t>
  </si>
  <si>
    <t>Lavabo suficientemente profundo para no salpicar hacia las superficies exteriores.</t>
  </si>
  <si>
    <t>Adyacente al control de enfermería.</t>
  </si>
  <si>
    <t>Suelo antideslizante.</t>
  </si>
  <si>
    <t>Instalación</t>
  </si>
  <si>
    <t>Unidad de enfermería en hospitalización polivalente de agudos, in Estándares y recomendaciones, e.e.i. Informes, Editor. 2009, Ministerio de Sanidad y Política Social + Patient-Led Assessments of the Care Environment. Communal Areas. 2015, NHS England.</t>
  </si>
  <si>
    <t xml:space="preserve">Señal de localización en el mostrador de enfermería de la unidad para informar a las personas de la unidad donde se encuentran. </t>
  </si>
  <si>
    <t>Tomas de oxígeno y vacío.</t>
  </si>
  <si>
    <t>El mecanismo de cierre de seguridad es fácil de operar y se puede abrir también desde el exterior en caso de emergencia.</t>
  </si>
  <si>
    <t>El ancho mínimo de la puerta de acceso a la habitación es de 1,20 m.</t>
  </si>
  <si>
    <t>Ancho mínimo de pasillo de 2,20 m para permitir el cruce de dos camas y el giro de la cama para el acceso a la habitación de pacientes.</t>
  </si>
  <si>
    <t>Aseo en habitación</t>
  </si>
  <si>
    <t>Estar de personal</t>
  </si>
  <si>
    <t>Aseo de personal</t>
  </si>
  <si>
    <t>Pasillo</t>
  </si>
  <si>
    <t>Las ventanas practicable cuentan con un sistema de seguridad controlado por el personal.</t>
  </si>
  <si>
    <t>(CIBSE), C.I.o.B.S.E. and T.S.o.L.a. Lighting, Lighting Guide 2: Hospitals and health care buildings. 2008.</t>
  </si>
  <si>
    <t>no</t>
  </si>
  <si>
    <t>n.a.</t>
  </si>
  <si>
    <t>Arte</t>
  </si>
  <si>
    <t>Alliance, A.H.I., Part B - Health Facility Briefing and Planning 0340 - Inpatient Accommodation Unit, in Australasian Health Facility Guidelines. 2016</t>
  </si>
  <si>
    <t>Protegido con sistema de seguridad, especialmente por la noche (tarjeta, CCTV, interfono u otro).</t>
  </si>
  <si>
    <t>Repisa para apoyar objetos de aseo personal (sobre el lavabo o en estante aparte).</t>
  </si>
  <si>
    <t>Vestuario</t>
  </si>
  <si>
    <t>Protecciones de puertas. Las puertas son resistentes al impacto de los carros.</t>
  </si>
  <si>
    <t>Zona trabajo enfermería</t>
  </si>
  <si>
    <t>Oficio sucio</t>
  </si>
  <si>
    <t>Mostrador</t>
  </si>
  <si>
    <t>Despacho supervisión enfermería</t>
  </si>
  <si>
    <t>El lavabo e inodoro están suspendido (sin apoyo en el suelo) para facilitar la limpieza e higiene.</t>
  </si>
  <si>
    <t>Espacio para material diverso del paciente y/o acompañante (libros, periódicos, flores, comida no perecedera, radio, …). Espacio para acomodar a dos visitas por paciente.</t>
  </si>
  <si>
    <t>Los enchufes eléctricos están a más de 450mm y menos de 1200mm del suelo. Los interruptores de luz están a más de 1000mm y menos de 1200mm del suelo.</t>
  </si>
  <si>
    <t>Mobiliario</t>
  </si>
  <si>
    <t>Dispensador de jabón, de papel higiénico y de toallas de papel. Escobilla y papelera con tapa. Espejo y percha.</t>
  </si>
  <si>
    <t>Protecciones contra impactos de camas en esquinas.</t>
  </si>
  <si>
    <t>Vistas al exterior y entornos naturales.</t>
  </si>
  <si>
    <t>Vestíbulo interno</t>
  </si>
  <si>
    <t>Hueco</t>
  </si>
  <si>
    <t>Referencia</t>
  </si>
  <si>
    <t>Las puertas de sectorización de incendios disponen de retenedores y quedan en el interior del plano de los paramentos de forma que no disminuye el ancho útil del pasillo.</t>
  </si>
  <si>
    <t>Las superficies cercanas al dispensador de solución hidro alcohólica se mantiene limpias.</t>
  </si>
  <si>
    <t>Distribución</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</si>
  <si>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</si>
  <si>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S</t>
  </si>
  <si>
    <t>E</t>
  </si>
  <si>
    <t>X</t>
  </si>
  <si>
    <t>P</t>
  </si>
  <si>
    <t>Dispensador de jabón y de toallas de papel. Papelera con tapa.</t>
  </si>
  <si>
    <t>Encimera y lavabo.</t>
  </si>
  <si>
    <t>Dispensador de toallas de papel. Papelera con tapa, percha y cuadros.</t>
  </si>
  <si>
    <t xml:space="preserve">Apoyos 
</t>
  </si>
  <si>
    <r>
      <t>La superficie útil mínima de la habitación individual es de 16,5  m</t>
    </r>
    <r>
      <rPr>
        <vertAlign val="superscript"/>
        <sz val="11"/>
        <color theme="1"/>
        <rFont val="Segoe UI Semilight"/>
        <family val="2"/>
      </rPr>
      <t xml:space="preserve">2 </t>
    </r>
    <r>
      <rPr>
        <sz val="11"/>
        <color theme="1"/>
        <rFont val="Segoe UI Semilight"/>
        <family val="2"/>
      </rPr>
      <t xml:space="preserve">. El largo mínimo de la habitación es de 4 m y el ancho mayor o igual a 3,45 m (con una cama de 2,2 m de largo) o a 3,6 m (con una cama de 2,4 m de largo). </t>
    </r>
  </si>
  <si>
    <t>Nº ítems</t>
  </si>
  <si>
    <t>Patient-Led Assessments of the Care Environment. Communal Areas. 2015, NHS England.</t>
  </si>
  <si>
    <t xml:space="preserve">Unidad de enfermería en hospitalización polivalente de agudos, in Estándares y recomendaciones, e.e.i. Informes, Editor. 2009, Ministerio de Sanidad y Política Social </t>
  </si>
  <si>
    <t>Configuración unidad</t>
  </si>
  <si>
    <t>HUV</t>
  </si>
  <si>
    <t xml:space="preserve">Coste </t>
  </si>
  <si>
    <t>No sirve de tráfico de paso hacia otra unidad.</t>
  </si>
  <si>
    <t>La estructura de las distintas unidades de hospitalización es similar para facilitar la flexibilidad y legibilidad al personal de enfermería.</t>
  </si>
  <si>
    <t>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</si>
  <si>
    <t>España, M.d.F.G.d., Seguridad en caso de incendio DB-SI, in Documento Básico. 2006.</t>
  </si>
  <si>
    <t xml:space="preserve">Existen dos tipos de accesos a la unidad: uno externo para visitas de familiares y acompañantes y otro interno para pacientes encamados, personal, suministros y servicios de soporte. </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</si>
  <si>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</si>
  <si>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</si>
  <si>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 xml:space="preserve">HBN 08-02-1 Dementia-friendly Health and Social Care Environments. 2015, Department of Health UK </t>
  </si>
  <si>
    <t>Comentarios HUV</t>
  </si>
  <si>
    <t>(Ubicada en zona tranquila, lejos de fuentes de ruido como rutas de tráfico intenso, acceso de urgencias o plantas de ventilación)¹ (también para que el mantenimiento no afecte al funcionamiento de la unidad)²</t>
  </si>
  <si>
    <t>Ptos.</t>
  </si>
  <si>
    <t xml:space="preserve">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t>
  </si>
  <si>
    <t>Dispone de referencias puntuales de luz natural.</t>
  </si>
  <si>
    <t>Autores CURARQ</t>
  </si>
  <si>
    <t xml:space="preserve">El suelo es continuo, las juntas están selladas y no hay cambios de nivel. </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</si>
  <si>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</si>
  <si>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</si>
  <si>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 xml:space="preserve">La temperatura oscila entre los 20 y los 26 ºC. </t>
  </si>
  <si>
    <t xml:space="preserve">Resistente a un uso intensivo. Liso, fácil de limpiar y sin apariencia clínica. </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</si>
  <si>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</si>
  <si>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</si>
  <si>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</si>
  <si>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Tomas eléctricas y wifi.</t>
  </si>
  <si>
    <t xml:space="preserve">Superficie útil en torno a 12 m².  </t>
  </si>
  <si>
    <t>Conexiones eléctricas, de transmisiones y comunicaciones.</t>
  </si>
  <si>
    <t>Mesa de trabajo, sillas y sillón ergonómico.</t>
  </si>
  <si>
    <t>Condiciones de privacidad adecuada. Ambiente cálido y residencial.</t>
  </si>
  <si>
    <t>(Superficie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t>
  </si>
  <si>
    <r>
      <t>(Fuente de agua fría y máquinas expendedoras de bebidas)</t>
    </r>
    <r>
      <rPr>
        <sz val="11"/>
        <color theme="1"/>
        <rFont val="Segoe UI Semilight"/>
        <family val="2"/>
      </rPr>
      <t>¹ (y comida saludable)².</t>
    </r>
  </si>
  <si>
    <r>
      <t>La habitación tiene un espacio para la cama y el trabajo asistencial de 12 m</t>
    </r>
    <r>
      <rPr>
        <vertAlign val="superscript"/>
        <sz val="11"/>
        <color theme="1"/>
        <rFont val="Segoe UI Semilight"/>
        <family val="2"/>
      </rPr>
      <t>2</t>
    </r>
    <r>
      <rPr>
        <sz val="11"/>
        <color theme="1"/>
        <rFont val="Segoe UI Semilight"/>
        <family val="2"/>
      </rPr>
      <t xml:space="preserve"> (un cuadrado de 3,45 m de lado). A cada lado de la cama existe un espacio libre mínimo de 1,2 m para asegurar el acceso de equipos y personal asistencial al paciente.</t>
    </r>
  </si>
  <si>
    <t xml:space="preserve">Vistas a la naturaleza. </t>
  </si>
  <si>
    <t>Cabecero con iluminación artificial directa e indirecta (hacia el techo). Mando de control de la luminaria.</t>
  </si>
  <si>
    <t>Medical-Surgical Patient Room Annotation CHD (Dijkstra, Pieterse, &amp; Pruyn, 2006; Lee et al., 2004; Miller, Hickman, &amp; Lemasters, 1992; Schneider, Prince-Paul, Allen, Silverman, &amp; Talaba, 2004; Tse, Ng, Chung &amp; Wong, 2002; Ulrich, 1984; Ulrich, 1999; Ulrich, Lunden, Eltinge, 1993)</t>
  </si>
  <si>
    <t>Medical-Surgical Patient Room Annotation CHD (Dvorsky &amp; Pettipas, 2007; Gulwadi &amp; Calkin, 2008; Nanda, Malone, &amp; Joseph, 2012; Willmott, 1986)</t>
  </si>
  <si>
    <t>No se utilizan los colores primarios que pueden interferir en la correcta exploración del paciente (amarillo/ictericia, azul/cianosis, rojo/enrojecimiento).</t>
  </si>
  <si>
    <t xml:space="preserve">Lewis, A., EVOLVE: a tool for evaluating the design of older people´s housing. Housing, Care and Support, 2010 </t>
  </si>
  <si>
    <t>Acabado de fácil limpieza.</t>
  </si>
  <si>
    <t>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t>
  </si>
  <si>
    <t>El color de las puertas de las habitaciones contrasta con el color de las paredes de su alrededor y el color de la maneta contrasta con el color de la puerta.</t>
  </si>
  <si>
    <t>Mesa cigüeña para comer.</t>
  </si>
  <si>
    <t>Silla sin ruedas y sillón reclinable.</t>
  </si>
  <si>
    <t>Los asientos tienen reposabrazos.</t>
  </si>
  <si>
    <t xml:space="preserve">Mobiliario para que el acompañante pueda pasar la noche (cama o sillón cómodo).
</t>
  </si>
  <si>
    <t>Unidad de enfermería en hospitalización polivalente de agudos, in Estándares y recomendaciones, e.e.i. Informes, Editor. 2009, Ministerio de Sanidad y Política Social</t>
  </si>
  <si>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</si>
  <si>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r>
      <t>Superficie útil mínima de 4 m</t>
    </r>
    <r>
      <rPr>
        <vertAlign val="superscript"/>
        <sz val="11"/>
        <color theme="1"/>
        <rFont val="Segoe UI Semilight"/>
        <family val="2"/>
      </rPr>
      <t>2</t>
    </r>
    <r>
      <rPr>
        <sz val="11"/>
        <color theme="1"/>
        <rFont val="Segoe UI Semilight"/>
        <family val="2"/>
      </rPr>
      <t>. Permite el acceso y movimiento de una silla de ruedas con ayuda.</t>
    </r>
  </si>
  <si>
    <t>Medical-Surgical Patient Room Annotation CHD (Calkins,  Biddle, &amp; Biesan, 2012; Tzeng &amp; Yin, 2010)</t>
  </si>
  <si>
    <t>Acceso al aseo por un recorrido continuo (por la misma pared donde apoya el cabecero de la cama).</t>
  </si>
  <si>
    <t>Medical-Surgical Patient Room Annotation CHD (Bartley, Olmsted, &amp; Haas, 2010; Hota et al., 2004)</t>
  </si>
  <si>
    <t>Lavacuñas según el sistema integral de gestión de las cuñas.</t>
  </si>
  <si>
    <t xml:space="preserve">Barras asideras en paredes para facilitar los movimientos del paciente. </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</si>
  <si>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</si>
  <si>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</si>
  <si>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</si>
  <si>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 xml:space="preserve">La zona de ducha se separa mediante una cortina fija o flexible. </t>
  </si>
  <si>
    <t>Social, M.d.S.y.P., Maternidad Hospitalaria Estándares y Recomendaciones. 2009: Madrid + Atención hospitalaria al parto, in Estándares y recomendaciones para maternidades hospitalarias, e.e.i. Informes, Editor. 2009, Ministerio de Sanidad y Política Social.</t>
  </si>
  <si>
    <t>Sistema de gestión centralizado de instalaciones (temperatura) con regulación de ajuste local desde la habitación para ofrecer mayor autonomía y menor dependencia del personal de la unidad.</t>
  </si>
  <si>
    <t>Se pueden abrir con una presión mínima. La maneta es cómoda de agarrar, no es pesada y es fácil de accionar.</t>
  </si>
  <si>
    <t>De fácil limpieza y continuo.</t>
  </si>
  <si>
    <t>1. Alliance, A.H.I., Part B - Health Facility Briefing and Planning 0340 - Inpatient Accommodation Unit, in Australasian Health Facility Guidelines. 2016                                                                                                                         2. Autores CURARQ</t>
  </si>
  <si>
    <t>1. Unidad de enfermería en hospitalización polivalente de agudos, in Estándares y recomendaciones, e.e.i. Informes, Editor. 2009, Ministerio de Sanidad y Política Social.                                                                                      2. Autores CURARQ</t>
  </si>
  <si>
    <t>Medical-Surgical Patient Room Annotation CHD (Gulwadi &amp; Calkins, 2008)    Alliance, A.H.I., Part B - Health Facility Briefing and Planning 0340 - Inpatient Accommodation Unit, in Australasian Health Facility Guidelines. 2016</t>
  </si>
  <si>
    <t>1. Autores CURARQ                                                                                                                                                           2. Alliance, A.H.I., Part B - Health Facility Briefing and Planning 0340 - Inpatient Accommodation Unit, in Australasian Health Facility Guidelines. 2016</t>
  </si>
  <si>
    <t>(Todas las habitaciones son de uso potencial doble)¹ (para responder a los picos de demanda o bien de un 30 al 50 % de las habitaciones son individuales)².</t>
  </si>
  <si>
    <r>
      <t>(Cama eléctrica con accesorios, de altura y posición graduable. El tamaño)</t>
    </r>
    <r>
      <rPr>
        <sz val="11"/>
        <color theme="1"/>
        <rFont val="Segoe UI Semilight"/>
        <family val="2"/>
      </rPr>
      <t>¹(mínimo)² (de la cama es de 1,05 por 2,4 m)¹.</t>
    </r>
  </si>
  <si>
    <t xml:space="preserve">(Suelo continuo)¹ y (no resbaladizo)². </t>
  </si>
  <si>
    <t>(Acabado de fácil limpieza  y mantenimiento)¹. (Sin elementos ocultos donde se pueda acumular la suciedad)².</t>
  </si>
  <si>
    <t>(Acabado de paredes de fácil limpieza y mantenimiento)¹. (Con el mínimo número de superficies horizontales o rebordes donde se pueda acumular el polvo)².</t>
  </si>
  <si>
    <t>(Armario para guardar los enseres del paciente durante su estancia. El armario está empotrado para no obstaculizar los movimientos de la cama)¹. (Almacenamiento seguro para objetos personales de valor del paciente y acompañante)².</t>
  </si>
  <si>
    <t>(Dispensador de solución hidro alcohólica)¹ (visible desde el acceso a la habitación)² y (diseñado ergonómicamente para facilitar su uso)³.</t>
  </si>
  <si>
    <t>(El inodoro es accesible por transferencia lateral desde la silla de ruedas. Hay más de 700 mm de espacio libre) (al menos en un lado del sanitario para los/las cuidadores/ras)².</t>
  </si>
  <si>
    <t>(La habitación dispone, sin cables por el suelo, de tomas eléctricas, control de iluminación, sistema de llamada a enfermería, gases medicinales (oxígeno y vacío) y panel con tomas)¹ (para transmisiones y comunicaciones)²,</t>
  </si>
  <si>
    <t>(Acabado de suelos de fácil limpieza y mantenimiento)¹. (Resistente al uso intensivo de equipamiento con ruedas)².</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</si>
  <si>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</si>
  <si>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Autores CURARQ</t>
  </si>
  <si>
    <t xml:space="preserve">Una parte del mostrador es más baja para la atención de personas en silla de ruedas. </t>
  </si>
  <si>
    <r>
      <t>Superficie útil en torno a 12 m</t>
    </r>
    <r>
      <rPr>
        <vertAlign val="superscript"/>
        <sz val="11"/>
        <color theme="1"/>
        <rFont val="Segoe UI Semilight"/>
        <family val="2"/>
      </rPr>
      <t>2</t>
    </r>
    <r>
      <rPr>
        <sz val="11"/>
        <color theme="1"/>
        <rFont val="Segoe UI Semilight"/>
        <family val="2"/>
      </rPr>
      <t>.</t>
    </r>
  </si>
  <si>
    <t>Mesas de trabajo. Mesa con capacidad para cuatro personas. Sillones ergonómicos con ruedas y sillas sin ruedas.</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</si>
  <si>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</si>
  <si>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</si>
  <si>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</si>
  <si>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</si>
  <si>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</si>
  <si>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</si>
  <si>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Frigorífico para almacenar medicamentos.</t>
  </si>
  <si>
    <t xml:space="preserve">Sistema de dispensación automatizada de medicamentos. </t>
  </si>
  <si>
    <t xml:space="preserve">Dispensador de jabón y de toallas de papel. Taburete  y papelera con tapa. </t>
  </si>
  <si>
    <t>Encimera o mostrador con pileta.</t>
  </si>
  <si>
    <r>
      <t>Superficie útil en torno a 12 m</t>
    </r>
    <r>
      <rPr>
        <vertAlign val="superscript"/>
        <sz val="11"/>
        <color theme="1"/>
        <rFont val="Segoe UI Semilight"/>
        <family val="2"/>
      </rPr>
      <t xml:space="preserve">2 </t>
    </r>
    <r>
      <rPr>
        <sz val="11"/>
        <color theme="1"/>
        <rFont val="Segoe UI Semilight"/>
        <family val="2"/>
      </rPr>
      <t>.</t>
    </r>
  </si>
  <si>
    <t>Próximo al estar de personal del control.</t>
  </si>
  <si>
    <t>Lavabo, inodoro y ducha.</t>
  </si>
  <si>
    <t>Pileta y grifería termostática con mando de codo.</t>
  </si>
  <si>
    <t>Camilla de exploración y mesa auxiliar. Armario para material estéril.</t>
  </si>
  <si>
    <t>Mostrador, sillones ergonómicos con ruedas, canalización para cableado y papelera con tapa.</t>
  </si>
  <si>
    <t>Tomas eléctricas, de transmisiones y comunicaciones.</t>
  </si>
  <si>
    <t>Mesa y sillas sin ruedas. Sillones de descanso.</t>
  </si>
  <si>
    <r>
      <t>Superficie útil en torno a 20 m</t>
    </r>
    <r>
      <rPr>
        <vertAlign val="superscript"/>
        <sz val="11"/>
        <color theme="1"/>
        <rFont val="Segoe UI Semilight"/>
        <family val="2"/>
      </rPr>
      <t>2</t>
    </r>
    <r>
      <rPr>
        <sz val="11"/>
        <color theme="1"/>
        <rFont val="Segoe UI Semilight"/>
        <family val="2"/>
      </rPr>
      <t xml:space="preserve">. </t>
    </r>
  </si>
  <si>
    <t>Preferentemente con un sistema de control de acceso.</t>
  </si>
  <si>
    <t>Próxima a la zona de trabajo de enfermería.</t>
  </si>
  <si>
    <t xml:space="preserve">Encimera, pileta, frigorífico y microondas. </t>
  </si>
  <si>
    <t>Próximo al ascensor sucio y a la zona de control de enfermería.</t>
  </si>
  <si>
    <t>(En caso de un único control de enfermería por unidad)¹, (dispone de entre 28 y 36 camas)².</t>
  </si>
  <si>
    <t>(En caso de un único control de enfermería por unidad)¹, (posición central y equidistante a todas las habitaciones. Distancia media entre el control y las habitaciones de pacientes inferior a 30 m. Distancia máxima entre el control y las habitaciones de pacientes de 45 m)².</t>
  </si>
  <si>
    <r>
      <t>(Espacio reservado y accesible en zona del mostrador de enfermería u oficio limpio para los equipos móviles (de emergencia y asistencia vital). Su ubicación no representa un obstáculo para su traslado urgente a las habitaciones de pacientes. Superficie útil mínima de 2 m</t>
    </r>
    <r>
      <rPr>
        <vertAlign val="superscript"/>
        <sz val="11"/>
        <color theme="1"/>
        <rFont val="Segoe UI Semilight"/>
        <family val="2"/>
      </rPr>
      <t>2</t>
    </r>
    <r>
      <rPr>
        <sz val="11"/>
        <color theme="1"/>
        <rFont val="Segoe UI Semilight"/>
        <family val="2"/>
      </rPr>
      <t xml:space="preserve"> . Enchufe para el desfibrilador)¹ (a más de 450 mm del suelo)². </t>
    </r>
  </si>
  <si>
    <t>(Central de comunicaciones de la unidad. Sistema de llamada paciente-enfermería)¹. (Tomas para transmisiones y comunicaciones)².</t>
  </si>
  <si>
    <t>(Zona de trabajo tranquila para evitar interrupciones mientras se prepara la medicación)¹. (Zona para el almacenamiento de medicamentos y material terapéutico en condiciones de seguridad)².</t>
  </si>
  <si>
    <t>(Cercano al mostrador y a la zona de trabajo)¹. (Apartado del pasillo interno de la unidad)².</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</si>
  <si>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</si>
  <si>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r>
      <t>(Superficie útil en torno a los 24 m</t>
    </r>
    <r>
      <rPr>
        <vertAlign val="superscript"/>
        <sz val="11"/>
        <rFont val="Segoe UI Semilight"/>
        <family val="2"/>
      </rPr>
      <t>2</t>
    </r>
    <r>
      <rPr>
        <sz val="11"/>
        <rFont val="Segoe UI Semilight"/>
        <family val="2"/>
      </rPr>
      <t>)¹. (Si se comparte con la zona de trabajo de enfermería, la superficie debe aumentar hasta los 30 m</t>
    </r>
    <r>
      <rPr>
        <vertAlign val="superscript"/>
        <sz val="11"/>
        <rFont val="Segoe UI Semilight"/>
        <family val="2"/>
      </rPr>
      <t>2</t>
    </r>
    <r>
      <rPr>
        <sz val="11"/>
        <rFont val="Segoe UI Semilight"/>
        <family val="2"/>
      </rPr>
      <t>)².</t>
    </r>
  </si>
  <si>
    <t>Contenedores segregados de residuos de la unidad. La función de la papelera está claramente identificada (materiales peligrosos, clínicos, papel, comida, plástico, etc.).</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</si>
  <si>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</si>
  <si>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 xml:space="preserve">Sistema de bandejas que permitan la clasificación, reposición y control del material limpio y estéril. </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</si>
  <si>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</si>
  <si>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</si>
  <si>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</si>
  <si>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Almacenamiento para vajilla y comida. Dispensador de toallas de papel y papelera con tapa.</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</si>
  <si>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</si>
  <si>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t>El olor en general es fresco. No se producen olores fuertes ni desagradable debido por ejemplo a los productos de limpieza , los residuos, la falta de ventilación o la comida.</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</si>
  <si>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</si>
  <si>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</si>
  <si>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</si>
  <si>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</si>
  <si>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Las luminarias están debidamente colocadas para evitar el deslumbramiento por la visión de la fuente de luz directa. </t>
  </si>
  <si>
    <t>HBN 04-01 Adult in-patient facilities. 2013, Department of Health.</t>
  </si>
  <si>
    <t xml:space="preserve">(Sistema de control de la luz natural)¹. (Accesorios para poder oscurecer la habitación)²³ (incluso durante el día y facilitar el sueño a los pacientes)¹. </t>
  </si>
  <si>
    <r>
      <t>(Garantiza un buen control visual de los diferentes tráficos de la unidad (internos y externos))</t>
    </r>
    <r>
      <rPr>
        <sz val="11"/>
        <color theme="1"/>
        <rFont val="Calibri"/>
        <family val="2"/>
      </rPr>
      <t>¹</t>
    </r>
    <r>
      <rPr>
        <sz val="11"/>
        <color theme="1"/>
        <rFont val="Segoe UI Semilight"/>
        <family val="2"/>
      </rPr>
      <t>.  (Cercano al vestíbulo de entrada a la unidad)</t>
    </r>
    <r>
      <rPr>
        <sz val="11"/>
        <color theme="1"/>
        <rFont val="Calibri"/>
        <family val="2"/>
      </rPr>
      <t>²</t>
    </r>
    <r>
      <rPr>
        <sz val="9.9"/>
        <color theme="1"/>
        <rFont val="Segoe UI Semilight"/>
        <family val="2"/>
      </rPr>
      <t>.</t>
    </r>
  </si>
  <si>
    <r>
      <t>(Superficie útil en torno a 30 m</t>
    </r>
    <r>
      <rPr>
        <vertAlign val="superscript"/>
        <sz val="11"/>
        <rFont val="Segoe UI Semilight"/>
        <family val="2"/>
      </rPr>
      <t>²</t>
    </r>
    <r>
      <rPr>
        <sz val="11"/>
        <rFont val="Segoe UI Semilight"/>
        <family val="2"/>
      </rPr>
      <t>. Si aproximadamente el 50 % de las habitaciones de pacientes son de uso individual, puede compartirse con pacientes ingresados. Acceso desde el vestíbulo de entrada)</t>
    </r>
    <r>
      <rPr>
        <sz val="11"/>
        <rFont val="Calibri"/>
        <family val="2"/>
      </rPr>
      <t>¹</t>
    </r>
    <r>
      <rPr>
        <sz val="11"/>
        <rFont val="Segoe UI Semilight"/>
        <family val="2"/>
      </rPr>
      <t>. (Cercano al mostrador)</t>
    </r>
    <r>
      <rPr>
        <sz val="11"/>
        <rFont val="Calibri"/>
        <family val="2"/>
      </rPr>
      <t>²</t>
    </r>
    <r>
      <rPr>
        <sz val="8.8000000000000007"/>
        <rFont val="Segoe UI Semilight"/>
        <family val="2"/>
      </rPr>
      <t>.</t>
    </r>
  </si>
  <si>
    <t>1. Unidad de enfermería en hospitalización polivalente de agudos, in Estándares y recomendaciones, e.e.i. Informes, Editor. 2009, Ministerio de Sanidad y Política Social.                                                                                            2. HBN 04-01 Adult in-patient facilities. 2013, Department of Health.</t>
  </si>
  <si>
    <t>(Armarios o estanterías metálicas)¹. (El estante más bajo deja un espacio inferior libre mínimo de 300 mm (para facilitar la limpieza y evitar golpes) y el estante más alto tiene una altura igual o inferior a 2100 mm)².</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</si>
  <si>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</si>
  <si>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(Estanterías metálicas)¹. (El estante más bajo deja un espacio inferior libre mínimo de 300 mm (para facilitar la limpieza y evitar golpes) y el estante más alto tiene una altura igual o inferior a 2100 mm)².</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</si>
  <si>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</si>
  <si>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</si>
  <si>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Tomas eléctricas para los equipos que necesiten recargarse.</t>
  </si>
  <si>
    <t>El nivel de iluminación mínimo a la altura de la encimera es de 500 lux.</t>
  </si>
  <si>
    <t>El nivel de iluminación mínimo a la altura del suelo es de 200 lux durante el día.</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</si>
  <si>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</si>
  <si>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</si>
  <si>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Lewis, A., EVOLVE: a tool for evaluating the design of older people´s housing. Housing, Care and Support, 2010.</t>
  </si>
  <si>
    <t>(Taquillas y bancos)¹. (Papelera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</si>
  <si>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</si>
  <si>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Necesario si la gestión de vestuarios es distribuida (no centralizada). Vinculado a la circulación interna del hospital.</t>
  </si>
  <si>
    <t>Asociado al mostrador.</t>
  </si>
  <si>
    <t xml:space="preserve">Unidad de enfermería en hospitalización polivalente de agudos, in Estándares y recomendaciones, e.e.i. Informes, Editor. 2009, Ministerio de Sanidad y Política Social   </t>
  </si>
  <si>
    <t>Social, M.d.S.y.P., Maternidad Hospitalaria Estándares y Recomendaciones. 2009: Madrid.</t>
  </si>
  <si>
    <t xml:space="preserve">Social, M.d.S.y.P., Maternidad Hospitalaria Estándares y Recomendaciones. 2009: Madrid </t>
  </si>
  <si>
    <t>Reglamento de instalaciones térmicas en los edificios (RITE), BOE-A-2007-15820, Editor. 2007, Ministerio de la Presidencia.</t>
  </si>
  <si>
    <t>Wayfinding: Effective wayfinding and signing systems
Guidance for healthcare facilities 2nd edition. 2005, NHS Estates.</t>
  </si>
  <si>
    <t>Señal de dirección desde el punto de acceso a planta y señal de localización para identificar la unidad. Directorio a la salida del ascensor.</t>
  </si>
  <si>
    <t>1. Medical-Surgical Patient Room Annotation CHD                                                                                    2. Documento Básico Protección frente al ruido (DBHR). 2009, Ministerio de Vivienda.</t>
  </si>
  <si>
    <t xml:space="preserve">(Existe variedad de asientos, reclinables, con distintas alturas y con distinto ancho)¹. (Mobiliario cómodo idóneo de carácter más doméstico que institucional)². </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</si>
  <si>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</si>
  <si>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(Dispensador de jabón, de papel higiénico y de toallas de papel)¹. (Soporte de cuñas)², (escobilla y papelera con tapa. Espejo, percha y toallero)¹.</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</si>
  <si>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</si>
  <si>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</si>
  <si>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</si>
  <si>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Unidad de cuidados intensivos, in Estándares y recomendaciones, e.e.i. Informes, Editor. 2010, Ministerio de Sanidad y Política Social.</t>
  </si>
  <si>
    <t>1. HBN 08-02-1 Dementia-friendly Health and Social Care Environments. 2015, Department of Health UK.                                                                                           2. Autores CURARQ</t>
  </si>
  <si>
    <t>1. Unidad de enfermería en hospitalización polivalente de agudos, in Estándares y recomendaciones, e.e.i. Informes, Editor. 2009, Ministerio de Sanidad y Política Social.                                                                                                  2. Autores CURARQ</t>
  </si>
  <si>
    <t>(Existen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</si>
  <si>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</si>
  <si>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Estar de madres</t>
  </si>
  <si>
    <t>Despensa leche materna</t>
  </si>
  <si>
    <t>Comparten la zona de pediatria que tiene 15 o la de polivalente (en L) que tiene 30</t>
  </si>
  <si>
    <t>Cercana al bloque obstétrico. Cercana a la unidad de neonatología.</t>
  </si>
  <si>
    <t xml:space="preserve">Despensa leche materna </t>
  </si>
  <si>
    <t>El nivel de iluminación es de 300 lux.</t>
  </si>
  <si>
    <r>
      <t>Superficie útil en torno a 12 m</t>
    </r>
    <r>
      <rPr>
        <vertAlign val="superscript"/>
        <sz val="11"/>
        <color theme="1"/>
        <rFont val="Segoe UI Light"/>
        <family val="2"/>
      </rPr>
      <t>2</t>
    </r>
    <r>
      <rPr>
        <sz val="11"/>
        <color theme="1"/>
        <rFont val="Segoe UI Light"/>
        <family val="2"/>
      </rPr>
      <t xml:space="preserve">. </t>
    </r>
  </si>
  <si>
    <t>Espacio suficiente para que la cuna del recién nacido sea accesible desde la cama.</t>
  </si>
  <si>
    <t>Mueble cambiador para que la madre o la persona acompañante pueda cambiar al bebé.</t>
  </si>
  <si>
    <t xml:space="preserve">Aislado acústicamente para evitar los ruidos del exterior. </t>
  </si>
  <si>
    <t xml:space="preserve">Estar de madres </t>
  </si>
  <si>
    <t>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t>
  </si>
  <si>
    <t>1. HBN 08-02-1 Dementia-friendly Health and Social Care Environments. 2015, Department of Health UK                                                                                                           2. Unidad de enfermería en hospitalización polivalente de agudos, in Estándares y recomendaciones, e.e.i. Informes, Editor. 2009, Ministerio de Sanidad y Política Social.</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</si>
  <si>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</si>
  <si>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</si>
  <si>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</si>
  <si>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</si>
  <si>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</si>
  <si>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t>
  </si>
  <si>
    <t>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t>
  </si>
  <si>
    <t>1. Unidad de enfermería en hospitalización polivalente de agudos, in Estándares y recomendaciones, e.e.i. Informes, Editor. 2009, Ministerio de Sanidad y Política Social                                                                                                                             2. Medical-Surgical Patient Room Annotation CHD (Nanda, Malone, &amp; Joseph, 2012)</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</si>
  <si>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</si>
  <si>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 xml:space="preserve">1. Unidad de enfermería en hospitalización polivalente de agudos, in Estándares y recomendaciones, e.e.i. Informes, Editor. 2009, Ministerio de Sanidad y Política Social                                                                                                                            2. Medical-Surgical Patient Room Annotation CHD </t>
  </si>
  <si>
    <t xml:space="preserve">1. Unidad de enfermería en hospitalización polivalente de agudos, in Estándares y recomendaciones, e.e.i. Informes, Editor. 2009, Ministerio de Sanidad y Política Social                                                                                                                          2. Medical-Surgical Patient Room Annotation CHD </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</si>
  <si>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</si>
  <si>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</si>
  <si>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</si>
  <si>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HBN 08-02-1 Dementia-friendly Health and Social Care Environments. 2015, Department of Health UK                                                                                                                    2. Autores CURARQ</t>
  </si>
  <si>
    <t>No hay taburete y la papelera no tiene tapa.</t>
  </si>
  <si>
    <t>Ítem posterior a la evaluación.</t>
  </si>
  <si>
    <t>No cumple.</t>
  </si>
  <si>
    <t>Letra demasiado pequeña y con poco contraste (color gris sobre fondo de acero inoxidable).</t>
  </si>
  <si>
    <t>Las puertas están enrasadas a la pared del pasillo.</t>
  </si>
  <si>
    <t>Fluorescentes con difusor para posición vertical (tipo oficina antigua).</t>
  </si>
  <si>
    <t>No hay protecciones de paredes, solamente de esquinas y el rodapié es muy bajo.</t>
  </si>
  <si>
    <t>No hay pasamanos a ningún lado de la pared.</t>
  </si>
  <si>
    <t>Es de color blanco, como la pared.</t>
  </si>
  <si>
    <t>Dispone de retenedores pero no quedan en el interior del plano del paramento.</t>
  </si>
  <si>
    <t>No tiene ningún sistema de seguridad.</t>
  </si>
  <si>
    <t>Hay máquinas expendedoras de bebidas y comida saludable y no saludable junto a las escaleras. No hay fuente de agua fría.</t>
  </si>
  <si>
    <t>Sin mesas ni papelera.</t>
  </si>
  <si>
    <t>Falta la percha.</t>
  </si>
  <si>
    <t>Son todas individuales pero tienen metros cuadrados para convertirse en doble.</t>
  </si>
  <si>
    <t>Aunque al ancho le faltan 5 cm.</t>
  </si>
  <si>
    <t>Están a 300 mm del suelo.</t>
  </si>
  <si>
    <t>Mide 0,95 m de ancho por 2,2 m de largo.</t>
  </si>
  <si>
    <t>No tiene protecciones pero el material es resistente y no tiene marcas.</t>
  </si>
  <si>
    <t>Lo cumple todo pero no es seguro.</t>
  </si>
  <si>
    <t>Aunque la ducha mide 80 cm por 140 cm.</t>
  </si>
  <si>
    <t>Distancia máxima de 38 m.</t>
  </si>
  <si>
    <t>Todo está a la misma altura.</t>
  </si>
  <si>
    <t>Está separado de la zona de trabajo. Local con puerta.</t>
  </si>
  <si>
    <t>No llega pero no tengo anotado el valor que tomé.</t>
  </si>
  <si>
    <t>No tiene ducha.</t>
  </si>
  <si>
    <t>En hospitalización polivalente uno de los dos aseos se había convertido en refrigerio. No recuerdo cómo era en obstetricia.</t>
  </si>
  <si>
    <t>Tiene frigorífico pero no microondas.</t>
  </si>
  <si>
    <t>Datos de hospitalización polivalente porque eran iguales.</t>
  </si>
  <si>
    <t>Son cuñas desechables.</t>
  </si>
  <si>
    <t>Datos de hospitalización polivalente porque eran iguales. Combinado con el sucio.</t>
  </si>
  <si>
    <t>Datos de hospitalización polivalente porque eran iguales. También en el local de sucio. Son carros.</t>
  </si>
  <si>
    <r>
      <t>Mide 5,36 m</t>
    </r>
    <r>
      <rPr>
        <sz val="11"/>
        <rFont val="Calibri"/>
        <family val="2"/>
      </rPr>
      <t>²</t>
    </r>
    <r>
      <rPr>
        <sz val="11"/>
        <rFont val="Segoe UI Semilight"/>
        <family val="2"/>
      </rPr>
      <t xml:space="preserve"> pero hay material repartido en varios locales.</t>
    </r>
  </si>
  <si>
    <r>
      <t>Mide unos 5 m</t>
    </r>
    <r>
      <rPr>
        <sz val="11"/>
        <rFont val="Calibri"/>
        <family val="2"/>
      </rPr>
      <t>²</t>
    </r>
    <r>
      <rPr>
        <sz val="11"/>
        <rFont val="Segoe UI Semilight"/>
        <family val="2"/>
      </rPr>
      <t xml:space="preserve"> .</t>
    </r>
  </si>
  <si>
    <t>Datos de hospitalización polivalente porque eran iguales. No está en la unidad de hospitalización.</t>
  </si>
  <si>
    <t>Datos de hospitalización polivalente porque eran iguales. Mide unos 9 m².</t>
  </si>
  <si>
    <t>Datos de hospitalización polivalente porque eran iguales. La zona de mostrador y trabajo de enfermería se comparte. Su superficie es de unos 24 m².</t>
  </si>
  <si>
    <t>Datos de hospitalización polivalente porque eran iguales. Mide 3,7 metros cuadrados.</t>
  </si>
  <si>
    <t>Datos de hospitalización polivalente porque eran iguales. Solamente hay uno.</t>
  </si>
  <si>
    <t>Datos de hospitalización polivalente porque eran iguales. Tiene 2,6 m.</t>
  </si>
  <si>
    <t>Datos de hospitalización polivalente porque eran iguales. Su superficie es inferior, en torno a los 7 m².</t>
  </si>
  <si>
    <t>Datos de hospitalización polivalente porque eran iguales.  Su superficie es inferior, en torno a los 16 m².</t>
  </si>
  <si>
    <t>Escritorio de trabajo sin mesa auxiliar.</t>
  </si>
  <si>
    <t>Sistema de aviso, en caso de incidente, accesible por parte del paciente en caso de caída.</t>
  </si>
  <si>
    <t>(Sin estampados o texturas que puedan provocar una sobreestimulación no deseada)¹. (No brillante y su color contrasta con el de las paredes)².</t>
  </si>
  <si>
    <r>
      <t xml:space="preserve">Social, M.d.S.y.P., </t>
    </r>
    <r>
      <rPr>
        <i/>
        <sz val="11"/>
        <color theme="1"/>
        <rFont val="Segoe UI Semilight"/>
        <family val="2"/>
      </rPr>
      <t>Maternidad Hospitalaria Estándares y Recomendaciones</t>
    </r>
    <r>
      <rPr>
        <sz val="11"/>
        <color theme="1"/>
        <rFont val="Segoe UI Semilight"/>
        <family val="2"/>
      </rPr>
      <t xml:space="preserve">. 2009: Madrid </t>
    </r>
  </si>
  <si>
    <t>No hay señal de localización ni directorio.</t>
  </si>
  <si>
    <t>(El diseño de la ventana permite la visión del exterior desde la cama)¹². (La altura de la ventana permite que desde el cabecero de la cama se pueden observar vistas hacia el exterior)²³.</t>
  </si>
  <si>
    <t>(El grifo de la ducha y del lavabo tienen una marca roja para el agua caliente y azul para la fría)¹. (Grifería monomando. Los grifos con sensores funcionan correctamente)².</t>
  </si>
  <si>
    <t>(Sillas sin ruedas)¹. (Los asientos se encuentran en buen estado, sin marcas, ralladuras u otros desperfectos)².  (Las usuarias con sillas de ruedas se pueden integrar en la distribución de los asientos de la sala)³. (Mesas de estar, papelera y arte)¹.</t>
  </si>
  <si>
    <r>
      <t>(Calienta-biberones, microondas y frigorífico)</t>
    </r>
    <r>
      <rPr>
        <sz val="11"/>
        <color theme="1"/>
        <rFont val="Segoe UI Semilight"/>
        <family val="2"/>
      </rPr>
      <t>¹</t>
    </r>
    <r>
      <rPr>
        <sz val="11"/>
        <color theme="1"/>
        <rFont val="Segoe UI Light"/>
        <family val="2"/>
      </rPr>
      <t xml:space="preserve"> (con puerta transparente)². </t>
    </r>
  </si>
  <si>
    <r>
      <t>(Cuna para el recién nacido)¹. (La cama de la paciente y la cuna del bebé posibilitan el colecho, cuna tipo sidecar)</t>
    </r>
    <r>
      <rPr>
        <sz val="11"/>
        <color theme="1"/>
        <rFont val="Segoe UI Light"/>
        <family val="2"/>
      </rPr>
      <t>²</t>
    </r>
    <r>
      <rPr>
        <sz val="11"/>
        <color theme="1"/>
        <rFont val="Segoe UI Semilight"/>
        <family val="2"/>
      </rPr>
      <t>.</t>
    </r>
  </si>
  <si>
    <r>
      <t xml:space="preserve">1. Social, M.d.S.y.P., </t>
    </r>
    <r>
      <rPr>
        <i/>
        <sz val="11"/>
        <color theme="1"/>
        <rFont val="Segoe UI Semilight"/>
        <family val="2"/>
      </rPr>
      <t>Cuidados desde el nacimiento</t>
    </r>
    <r>
      <rPr>
        <sz val="11"/>
        <color theme="1"/>
        <rFont val="Segoe UI Semilight"/>
        <family val="2"/>
      </rPr>
      <t xml:space="preserve">, in </t>
    </r>
    <r>
      <rPr>
        <i/>
        <sz val="11"/>
        <color theme="1"/>
        <rFont val="Segoe UI Semilight"/>
        <family val="2"/>
      </rPr>
      <t>Recomendaciones basadas en pruebas y buenas prácticas</t>
    </r>
    <r>
      <rPr>
        <sz val="11"/>
        <color theme="1"/>
        <rFont val="Segoe UI Semilight"/>
        <family val="2"/>
      </rPr>
      <t>. 2010: Madrid                                                2. Ministerio de Sanidad, P.S.e.I., IHAN Calidad en la asistencia profesional al nacimiento y la lactancia, in Informes, estudios e investigación. 2011: Madrid.</t>
    </r>
  </si>
  <si>
    <t>Dispensador de jabón, de papel higiénico y de toallas de papel. Escobilla y papelera (preferiblemente con tapa). Espejo y percha.</t>
  </si>
  <si>
    <t>Sala de curas neonato</t>
  </si>
  <si>
    <t>Sala de curas madre</t>
  </si>
  <si>
    <t>Social, M.d.S.y.P., Maternidad Hospitalaria Estándares y Recomendaciones. 2009: Madrid                                                                                                                Guidelines, A.H.F., Part B - Health Facility Briefing and Planning HPU 510 – Maternity Unit. 2017.</t>
  </si>
  <si>
    <t>1. HBN 08-02-1 Dementia-friendly Health and Social Care Environments. 2015, Department of Health UK                                                                                                2. Wayfinding: Effective wayfinding and signing systems
Guidance for healthcare facilities 2nd edition. 2005, NHS Estates.</t>
  </si>
  <si>
    <t>1. HBN 08-02-1 Dementia-friendly Health and Social Care Environments. 2015, Department of Health UK                                                                                              2. Wayfinding: Effective wayfinding and signing systems
Guidance for healthcare facilities 2nd edition. 2005, NHS Estates.</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</si>
  <si>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</si>
  <si>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</si>
  <si>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</si>
  <si>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</si>
  <si>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</si>
  <si>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</si>
  <si>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</si>
  <si>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</si>
  <si>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</si>
  <si>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La unidad no tiene este local. </t>
  </si>
  <si>
    <t>Todas las habitaciones son de uso individual.</t>
  </si>
  <si>
    <t>Punto de luz tenue entre la cama y el aseo.</t>
  </si>
  <si>
    <t xml:space="preserve">Punto de luz tenue entre la caa y la cuna o en el cabecero de la cama para poder observar al bebé durante la noche. </t>
  </si>
  <si>
    <r>
      <t>(Si la cartera de servicios del hospital cuenta con una unidad de hospitalización específica para obstetricia)</t>
    </r>
    <r>
      <rPr>
        <sz val="11"/>
        <color theme="1"/>
        <rFont val="Calibri"/>
        <family val="2"/>
      </rPr>
      <t>¹</t>
    </r>
    <r>
      <rPr>
        <sz val="11"/>
        <color theme="1"/>
        <rFont val="Segoe UI Semilight"/>
        <family val="2"/>
      </rPr>
      <t>, (la habitación de paciente tiene bañera para asear al  bebé)</t>
    </r>
    <r>
      <rPr>
        <sz val="11"/>
        <color theme="1"/>
        <rFont val="Calibri"/>
        <family val="2"/>
      </rPr>
      <t>²</t>
    </r>
    <r>
      <rPr>
        <sz val="11"/>
        <color theme="1"/>
        <rFont val="Segoe UI Semilight"/>
        <family val="2"/>
      </rPr>
      <t>.</t>
    </r>
  </si>
  <si>
    <r>
      <t xml:space="preserve">1. Autores CURARQ                                                                                                                2. Social, M.d.S.y.P., </t>
    </r>
    <r>
      <rPr>
        <i/>
        <sz val="11"/>
        <color theme="1"/>
        <rFont val="Segoe UI Semilight"/>
        <family val="2"/>
      </rPr>
      <t>Maternidad Hospitalaria Estándares y Recomendaciones</t>
    </r>
    <r>
      <rPr>
        <sz val="11"/>
        <color theme="1"/>
        <rFont val="Segoe UI Semilight"/>
        <family val="2"/>
      </rPr>
      <t xml:space="preserve">. 2009: Madrid </t>
    </r>
  </si>
  <si>
    <r>
      <t>Superficie útil en torno a 25 m</t>
    </r>
    <r>
      <rPr>
        <vertAlign val="superscript"/>
        <sz val="11"/>
        <color theme="1"/>
        <rFont val="Segoe UI Semilight"/>
        <family val="2"/>
      </rPr>
      <t xml:space="preserve">2 </t>
    </r>
    <r>
      <rPr>
        <sz val="11"/>
        <color theme="1"/>
        <rFont val="Segoe UI Semilight"/>
        <family val="2"/>
      </rPr>
      <t xml:space="preserve">. Espacio suficiente para realizar charlas de ayuda práctica sobre lactancia y puericultura. </t>
    </r>
  </si>
  <si>
    <t xml:space="preserve">1. Autores CURARQ                                                                                                                      2. Unidad de enfermería en hospitalización polivalente de agudos, in Estándares y recomendaciones, e.e.i. Informes, Editor. 2009, Ministerio de Sanidad y Política Social                                                                                       </t>
  </si>
  <si>
    <t xml:space="preserve">1. Autores CURARQ                                                                                                                     2. Unidad de enfermería en hospitalización polivalente de agudos, in Estándares y recomendaciones, e.e.i. Informes, Editor. 2009, Ministerio de Sanidad y Política Social                                                                                       </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</si>
  <si>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</si>
  <si>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</si>
  <si>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Hay un despacho para la gestión de camas pero no para enfermería. El despacho de supervisión de enfermería está en la zona de pediatría pero estaba cerrado y no lo pude evaluar.</t>
  </si>
  <si>
    <t>Aunque la papelera no tiene tapa.</t>
  </si>
  <si>
    <r>
      <t xml:space="preserve">1. Social, M.d.S.y.P., </t>
    </r>
    <r>
      <rPr>
        <sz val="11"/>
        <color theme="1"/>
        <rFont val="Segoe UI Light"/>
        <family val="2"/>
      </rPr>
      <t>Maternidad Hospitalaria Estándares y Recomendaciones. 2009: Madrid.                                                                                                                      2. Autores CURARQ.</t>
    </r>
  </si>
  <si>
    <r>
      <t>Superficie útil en torno a 18 m</t>
    </r>
    <r>
      <rPr>
        <vertAlign val="superscript"/>
        <sz val="11"/>
        <color theme="1"/>
        <rFont val="Segoe UI Semilight"/>
        <family val="2"/>
      </rPr>
      <t>2</t>
    </r>
    <r>
      <rPr>
        <sz val="11"/>
        <color theme="1"/>
        <rFont val="Segoe UI Semilight"/>
        <family val="2"/>
      </rPr>
      <t xml:space="preserve">. </t>
    </r>
  </si>
  <si>
    <t>Dispensador de jabón y de toallas de papel. Papelera preferiblemente con tapa.</t>
  </si>
  <si>
    <t>Bañera para el aseo del bebé.</t>
  </si>
  <si>
    <t>Mueble cambiador para explorar al bebé. Armario para material estéril.</t>
  </si>
  <si>
    <t xml:space="preserve">Aunque mide unos 15 m². </t>
  </si>
  <si>
    <t>No hay sala para revisión ginecológica, se realiza en las habitaciones porque son individuales.</t>
  </si>
  <si>
    <t>No cumple. Mirar si van a neonatos.</t>
  </si>
  <si>
    <t>Pueden utilizar la sala de lactancia.</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</si>
  <si>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</si>
  <si>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</si>
  <si>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</si>
  <si>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</si>
  <si>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</si>
  <si>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Mesa de despacho y sillón ergonómico con ruedas. Mesa de reuniones preferiblemente circular y sillas sin ruedas. Armario, percha y papelera preferiblemente con tapa.</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</si>
  <si>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</si>
  <si>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Desinfectador o macerador de cuñas (en oficio sucio u otro local específico). Pileta profunda y mueble bajo para almacenar material de limpieza. Vertedero.</t>
  </si>
  <si>
    <t>Total general</t>
  </si>
  <si>
    <t>(en blanco)</t>
  </si>
  <si>
    <t>(Superficie útil en torno a 4 m² por aseo)¹. (Exclusivos para cada sexo)². (Mínimo de dos)¹.</t>
  </si>
  <si>
    <t>(Superficie útil en torno a 30 m². Si aproximadamente el 50 % de las habitaciones de pacientes son de uso individual, puede compartirse con pacientes ingresados. Acceso desde el vestíbulo de entrada)¹. (Cercano al mostrador)².</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</si>
  <si>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</si>
  <si>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</si>
  <si>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 xml:space="preserve">Superficie útil en torno a 10 m2. Espacio para el almacenamiento de equipos para movilizar enfermos y otros aparatos voluminosos (equipos de terapia, portasueros, sillas de ruedas y grúas para la movilización de pacientes encamados). </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</si>
  <si>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</si>
  <si>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en los pacientes que circulan en silla de ruedas o camas. Se utiliza luz difusa y reflejada)¹. (El falso techo se encuentra en buen estado)².</t>
  </si>
  <si>
    <t>Superficie útil en torno a los 12 m2.</t>
  </si>
  <si>
    <t>Superficie útil mínima de 4 m2. Permite el acceso y movimiento de una silla de ruedas con ayuda.</t>
  </si>
  <si>
    <t>(Cama eléctrica con accesorios, de altura y posición graduable. El tamaño)¹(mínimo)² (de la cama es de 1,05 por 2,4 m)¹.</t>
  </si>
  <si>
    <t>Mide unos 5 m² .</t>
  </si>
  <si>
    <t>Total (Superficie útil en torno a 4 m² por aseo)¹. (Exclusivos para cada sexo)². (Mínimo de dos)¹.</t>
  </si>
  <si>
    <t>Total 5</t>
  </si>
  <si>
    <t>Total Distribución</t>
  </si>
  <si>
    <t>Total 3</t>
  </si>
  <si>
    <t>Total Equipamiento</t>
  </si>
  <si>
    <t>Total Ventilado mecánicamente.</t>
  </si>
  <si>
    <t>Total 4</t>
  </si>
  <si>
    <t>Total Instalación</t>
  </si>
  <si>
    <t>Total Dispensador de jabón, de papel higiénico y de toallas de papel. Escobilla y papelera (preferiblemente con tapa). Espejo y percha.</t>
  </si>
  <si>
    <t>Total 1</t>
  </si>
  <si>
    <t>Total Mobiliario</t>
  </si>
  <si>
    <t>Total 2</t>
  </si>
  <si>
    <t>Total Puerta</t>
  </si>
  <si>
    <t>Total Aseo público</t>
  </si>
  <si>
    <t>Total Condiciones de privacidad adecuada. Ambiente cálido y residencial.</t>
  </si>
  <si>
    <t xml:space="preserve">Total Superficie útil en torno a 12 m².  </t>
  </si>
  <si>
    <t>Total Conexiones eléctricas, de transmisiones y comunicaciones.</t>
  </si>
  <si>
    <t>Total Mesa de trabajo, sillas y sillón ergonómico.</t>
  </si>
  <si>
    <t>Total Despacho información</t>
  </si>
  <si>
    <t>Total (Superficie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t>
  </si>
  <si>
    <t>Total Protegido con sistema de seguridad, especialmente por la noche (tarjeta, CCTV, interfono u otro).</t>
  </si>
  <si>
    <t>Total Señal de dirección desde el punto de acceso a planta y señal de localización para identificar la unidad. Directorio a la salida del ascensor.</t>
  </si>
  <si>
    <t>Total Señalética</t>
  </si>
  <si>
    <t>Total Entrada y vestíbulo</t>
  </si>
  <si>
    <t>Total (Superficie útil en torno a 30 m². Si aproximadamente el 50 % de las habitaciones de pacientes son de uso individual, puede compartirse con pacientes ingresados. Acceso desde el vestíbulo de entrada)¹. (Cercano al mostrador)².</t>
  </si>
  <si>
    <t>Total (Fuente de agua fría y máquinas expendedoras de bebidas)¹ (y comida saludable)².</t>
  </si>
  <si>
    <t>Total Hueco</t>
  </si>
  <si>
    <t>Total (Sillas sin ruedas)¹. (Los asientos se encuentran en buen estado, sin marcas, ralladuras u otros desperfectos)².  (Los usuarios con sillas de ruedas se pueden integrar en la distribución de los asientos de la sala)³. (Mesas de estar, papelera y arte)¹.</t>
  </si>
  <si>
    <t>Total Estar de familiares</t>
  </si>
  <si>
    <t xml:space="preserve">Total Acceso </t>
  </si>
  <si>
    <t xml:space="preserve">Total Superficie útil en torno a 10 m2. Espacio para el almacenamiento de equipos para movilizar enfermos y otros aparatos voluminosos (equipos de terapia, portasueros, sillas de ruedas y grúas para la movilización de pacientes encamados). </t>
  </si>
  <si>
    <t>Total Almacén de equipos</t>
  </si>
  <si>
    <t>Total (Estanterías metálicas)¹, (a no ser que se utilicen carros de reposición periódica)². (El estante más bajo deja un espacio inferior libre mínimo de 300 mm (para facilitar la limpieza y evitar golpes) y el estante más alto tiene una altura igual o inferior a 2100 mm)³.</t>
  </si>
  <si>
    <t>Total Almacén de lencería</t>
  </si>
  <si>
    <t>Total (Estanterías metálicas)¹. (El estante más bajo deja un espacio inferior libre mínimo de 300 mm (para facilitar la limpieza y evitar golpes) y el estante más alto tiene una altura igual o inferior a 2100 mm)².</t>
  </si>
  <si>
    <t xml:space="preserve">Total Sistema de bandejas que permitan la clasificación, reposición y control del material limpio y estéril. </t>
  </si>
  <si>
    <t>Total Almacén de material</t>
  </si>
  <si>
    <t xml:space="preserve">Total Encimera, pileta, frigorífico y microondas. </t>
  </si>
  <si>
    <t>Total Oficio de comidas</t>
  </si>
  <si>
    <t>Total (Armarios o estanterías metálicas)¹. (El estante más bajo deja un espacio inferior libre mínimo de 300 mm (para facilitar la limpieza y evitar golpes) y el estante más alto tiene una altura igual o inferior a 2100 mm)².</t>
  </si>
  <si>
    <t>Total Oficio de limpieza</t>
  </si>
  <si>
    <t xml:space="preserve">Total Apoyos 
</t>
  </si>
  <si>
    <t xml:space="preserve">Total 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t>
  </si>
  <si>
    <t>Total Dispone de referencias puntuales de luz natural.</t>
  </si>
  <si>
    <t>Total El rodapié contrasta con el color del suelo y la pared para diferenciar mejor los elementos.</t>
  </si>
  <si>
    <t>Total 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</si>
  <si>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Total Pasamanos a ambos lados. Su color contrasta con el de la pared.</t>
  </si>
  <si>
    <t>Total Pared</t>
  </si>
  <si>
    <t>Total Las puertas de sectorización de incendios disponen de retenedores y quedan en el interior del plano de los paramentos de forma que no disminuye el ancho útil del pasillo.</t>
  </si>
  <si>
    <t>Total (Sin iluminación artificial directa y uniforme ya que puede crear un efecto estroboscópico en los pacientes que circulan en silla de ruedas o camas. Se utiliza luz difusa y reflejada)¹. (El falso techo se encuentra en buen estado)².</t>
  </si>
  <si>
    <t>Total Techo</t>
  </si>
  <si>
    <t>Total Pasillo</t>
  </si>
  <si>
    <t xml:space="preserve">Total Circulación </t>
  </si>
  <si>
    <t>Total 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</si>
  <si>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Total Arte</t>
  </si>
  <si>
    <t>Total 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</si>
  <si>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Total (en blanco)</t>
  </si>
  <si>
    <t>Total Configuración unidad</t>
  </si>
  <si>
    <t>Total Lavabo, inodoro y ducha.</t>
  </si>
  <si>
    <t>Total Aseo de personal</t>
  </si>
  <si>
    <t>Total Superficie útil en torno a los 12 m2.</t>
  </si>
  <si>
    <t>Total Pequeño frigorífico y microondas. Encimera y pileta.</t>
  </si>
  <si>
    <t>Total Dispensador de toallas de papel. Papelera con tapa, percha y cuadros.</t>
  </si>
  <si>
    <t xml:space="preserve">Total Taquillas o armarios seguros donde poder guardar objetos de valor del personal. </t>
  </si>
  <si>
    <t>Total Estar de personal</t>
  </si>
  <si>
    <t xml:space="preserve">Total Una parte del mostrador es más baja para la atención de personas en silla de ruedas. </t>
  </si>
  <si>
    <t xml:space="preserve">Total Señal de localización en el mostrador de enfermería de la unidad para informar a las personas de la unidad donde se encuentran. </t>
  </si>
  <si>
    <t>Total Mostrador</t>
  </si>
  <si>
    <t>Total El nivel de iluminación mínimo a la altura de la encimera es de 500 lux.</t>
  </si>
  <si>
    <t xml:space="preserve">Total Dispensador de jabón y de toallas de papel. Taburete  y papelera con tapa. </t>
  </si>
  <si>
    <t>Total Oficio limpio</t>
  </si>
  <si>
    <t>Total Bañera para el aseo del bebé.</t>
  </si>
  <si>
    <t>Total Sala de curas neonato</t>
  </si>
  <si>
    <t>Total Mesas de trabajo. Mesa con capacidad para cuatro personas. Sillones ergonómicos con ruedas y sillas sin ruedas.</t>
  </si>
  <si>
    <t>Total Zona trabajo enfermería</t>
  </si>
  <si>
    <t xml:space="preserve">Total Control de enfermería </t>
  </si>
  <si>
    <t>Total Superficie útil mínima de 4 m2. Permite el acceso y movimiento de una silla de ruedas con ayuda.</t>
  </si>
  <si>
    <t>Total (La cisterna del inodoro está insonorizada)¹. (La tapa del inodoro tiene un sistema de cierre amortiguado)².</t>
  </si>
  <si>
    <t>Total Aseo en habitación</t>
  </si>
  <si>
    <t>Total (Cama eléctrica con accesorios, de altura y posición graduable. El tamaño)¹(mínimo)² (de la cama es de 1,05 por 2,4 m)¹.</t>
  </si>
  <si>
    <t>Total Los enchufes eléctricos están a más de 450mm y menos de 1200mm del suelo. Los interruptores de luz están a más de 1000mm y menos de 1200mm del suelo.</t>
  </si>
  <si>
    <t xml:space="preserve">Total Punto de luz tenue entre la caa y la cuna o en el cabecero de la cama para poder observar al bebé durante la noche. </t>
  </si>
  <si>
    <t>Total (Armario para guardar los enseres del paciente durante su estancia. El armario está empotrado para no obstaculizar los movimientos de la cama)¹. (Almacenamiento seguro para objetos personales de valor del paciente y acompañante)².</t>
  </si>
  <si>
    <t>Total Tiene un mecanismo de cierre silencioso y amortiguado.</t>
  </si>
  <si>
    <t>Total Habitación de paciente</t>
  </si>
  <si>
    <t xml:space="preserve">Total Pacientes y familiares </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</si>
</sst>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1"/>
      <color theme="1"/>
      <name val="Segoe UI Light"/>
      <family val="2"/>
    </font>
    <font>
      <sz val="11"/>
      <color rgb="FFFF0000"/>
      <name val="Segoe UI Light"/>
      <family val="2"/>
    </font>
    <font>
      <sz val="11"/>
      <color rgb="FFFF0000"/>
      <name val="Calibri"/>
      <family val="2"/>
      <scheme val="minor"/>
    </font>
    <font>
      <sz val="11"/>
      <color theme="1"/>
      <name val="Segoe UI Semilight"/>
      <family val="2"/>
    </font>
    <font>
      <sz val="11"/>
      <color rgb="FFFF0000"/>
      <name val="Segoe UI Semilight"/>
      <family val="2"/>
    </font>
    <font>
      <sz val="11"/>
      <name val="Segoe UI Semilight"/>
      <family val="2"/>
    </font>
    <font>
      <sz val="11"/>
      <name val="Calibri"/>
      <family val="2"/>
      <scheme val="minor"/>
    </font>
    <font>
      <vertAlign val="superscript"/>
      <sz val="11"/>
      <color theme="1"/>
      <name val="Segoe UI Semilight"/>
      <family val="2"/>
    </font>
    <font>
      <sz val="9"/>
      <color theme="1"/>
      <name val="Segoe UI Semilight"/>
      <family val="2"/>
    </font>
    <font>
      <sz val="20"/>
      <color theme="0"/>
      <name val="Segoe UI Semilight"/>
      <family val="2"/>
    </font>
    <font>
      <vertAlign val="superscript"/>
      <sz val="11"/>
      <name val="Segoe UI Semilight"/>
      <family val="2"/>
    </font>
    <font>
      <sz val="11"/>
      <color theme="1"/>
      <name val="Calibri"/>
      <family val="2"/>
    </font>
    <font>
      <sz val="11"/>
      <color rgb="FF000000"/>
      <name val="Segoe UI Semilight"/>
      <family val="2"/>
    </font>
    <font>
      <sz val="11"/>
      <name val="Calibri"/>
      <family val="2"/>
    </font>
    <font>
      <sz val="9.9"/>
      <color theme="1"/>
      <name val="Segoe UI Semilight"/>
      <family val="2"/>
    </font>
    <font>
      <sz val="8.8000000000000007"/>
      <name val="Segoe UI Semilight"/>
      <family val="2"/>
    </font>
    <font>
      <b/>
      <sz val="11"/>
      <color theme="1"/>
      <name val="Segoe UI Semilight"/>
      <family val="2"/>
    </font>
    <font>
      <sz val="10"/>
      <color theme="1"/>
      <name val="Segoe UI Semilight"/>
      <family val="2"/>
    </font>
    <font>
      <sz val="11"/>
      <name val="Segoe UI Light"/>
      <family val="2"/>
    </font>
    <font>
      <sz val="10"/>
      <name val="Segoe UI Semilight"/>
      <family val="2"/>
    </font>
    <font>
      <vertAlign val="superscript"/>
      <sz val="11"/>
      <color theme="1"/>
      <name val="Segoe UI Light"/>
      <family val="2"/>
    </font>
    <font>
      <i/>
      <sz val="11"/>
      <color theme="1"/>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009999"/>
        <bgColor indexed="64"/>
      </patternFill>
    </fill>
    <fill>
      <patternFill patternType="solid">
        <fgColor rgb="FFDCDC00"/>
        <bgColor indexed="64"/>
      </patternFill>
    </fill>
    <fill>
      <patternFill patternType="solid">
        <fgColor rgb="FF669900"/>
        <bgColor indexed="64"/>
      </patternFill>
    </fill>
    <fill>
      <patternFill patternType="solid">
        <fgColor rgb="FF800080"/>
        <bgColor indexed="64"/>
      </patternFill>
    </fill>
    <fill>
      <patternFill patternType="solid">
        <fgColor rgb="FF808080"/>
        <bgColor indexed="64"/>
      </patternFill>
    </fill>
    <fill>
      <patternFill patternType="solid">
        <fgColor theme="1" tint="0.499984740745262"/>
        <bgColor indexed="64"/>
      </patternFill>
    </fill>
    <fill>
      <patternFill patternType="solid">
        <fgColor rgb="FFFF3399"/>
        <bgColor indexed="64"/>
      </patternFill>
    </fill>
    <fill>
      <patternFill patternType="solid">
        <fgColor rgb="FFFF3399"/>
        <bgColor rgb="FF000000"/>
      </patternFill>
    </fill>
    <fill>
      <patternFill patternType="solid">
        <fgColor theme="0" tint="-0.14999847407452621"/>
        <bgColor indexed="64"/>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diagonal/>
    </border>
    <border>
      <left/>
      <right/>
      <top style="hair">
        <color auto="1"/>
      </top>
      <bottom style="thin">
        <color indexed="64"/>
      </bottom>
      <diagonal/>
    </border>
  </borders>
  <cellStyleXfs count="1">
    <xf numFmtId="0" fontId="0" fillId="0" borderId="0"/>
  </cellStyleXfs>
  <cellXfs count="171">
    <xf numFmtId="0" fontId="0" fillId="0" borderId="0" xfId="0"/>
    <xf numFmtId="0" fontId="1" fillId="0" borderId="0" xfId="0" applyFont="1"/>
    <xf numFmtId="0" fontId="3" fillId="0" borderId="0" xfId="0" applyFont="1"/>
    <xf numFmtId="0" fontId="2" fillId="0" borderId="0" xfId="0" applyFont="1"/>
    <xf numFmtId="0" fontId="4" fillId="0" borderId="0" xfId="0" applyFont="1"/>
    <xf numFmtId="0" fontId="5" fillId="0" borderId="0" xfId="0" applyFont="1"/>
    <xf numFmtId="0" fontId="4" fillId="0" borderId="0" xfId="0" applyFont="1" applyAlignment="1">
      <alignment vertical="top" wrapText="1"/>
    </xf>
    <xf numFmtId="0" fontId="5" fillId="0" borderId="0" xfId="0" applyFont="1" applyAlignment="1">
      <alignment vertical="top" wrapText="1"/>
    </xf>
    <xf numFmtId="0" fontId="0" fillId="0" borderId="0" xfId="0" applyAlignment="1">
      <alignment vertical="top"/>
    </xf>
    <xf numFmtId="0" fontId="4"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4" fillId="3" borderId="0" xfId="0" applyFont="1" applyFill="1" applyAlignment="1">
      <alignment vertical="top" wrapText="1"/>
    </xf>
    <xf numFmtId="0" fontId="4" fillId="0" borderId="0" xfId="0" applyFont="1" applyAlignment="1">
      <alignment horizontal="left" vertical="top" wrapText="1"/>
    </xf>
    <xf numFmtId="0" fontId="4" fillId="2" borderId="0" xfId="0" applyFont="1" applyFill="1" applyAlignment="1">
      <alignment horizontal="left" vertical="top" wrapText="1"/>
    </xf>
    <xf numFmtId="0" fontId="4" fillId="2" borderId="1" xfId="0" applyFont="1" applyFill="1" applyBorder="1" applyAlignment="1">
      <alignment horizontal="left" vertical="top" wrapText="1"/>
    </xf>
    <xf numFmtId="0" fontId="0" fillId="0" borderId="1" xfId="0" applyBorder="1"/>
    <xf numFmtId="0" fontId="4" fillId="0" borderId="1" xfId="0" applyFont="1" applyBorder="1"/>
    <xf numFmtId="0" fontId="3" fillId="0" borderId="1" xfId="0" applyFont="1" applyBorder="1"/>
    <xf numFmtId="0" fontId="2" fillId="0" borderId="1" xfId="0" applyFont="1" applyBorder="1"/>
    <xf numFmtId="0" fontId="4" fillId="3" borderId="1" xfId="0" applyFont="1" applyFill="1" applyBorder="1" applyAlignment="1">
      <alignment vertical="top" wrapText="1"/>
    </xf>
    <xf numFmtId="0" fontId="4" fillId="0" borderId="1" xfId="0" applyFont="1" applyBorder="1" applyAlignment="1">
      <alignment vertical="top" wrapText="1"/>
    </xf>
    <xf numFmtId="0" fontId="4" fillId="0" borderId="3" xfId="0" applyFont="1" applyBorder="1" applyAlignment="1">
      <alignment vertical="top" wrapText="1"/>
    </xf>
    <xf numFmtId="0" fontId="4" fillId="5" borderId="3" xfId="0" applyFont="1" applyFill="1" applyBorder="1" applyAlignment="1">
      <alignment vertical="top" wrapText="1"/>
    </xf>
    <xf numFmtId="0" fontId="4" fillId="5" borderId="1" xfId="0" applyFont="1" applyFill="1" applyBorder="1" applyAlignment="1">
      <alignment vertical="top" wrapText="1"/>
    </xf>
    <xf numFmtId="0" fontId="4" fillId="0" borderId="3" xfId="0" applyFont="1" applyBorder="1" applyAlignment="1">
      <alignment horizontal="left" vertical="top" wrapText="1"/>
    </xf>
    <xf numFmtId="0" fontId="4" fillId="0" borderId="2" xfId="0" applyFont="1" applyBorder="1" applyAlignment="1">
      <alignment vertical="top" wrapText="1"/>
    </xf>
    <xf numFmtId="0" fontId="4" fillId="4" borderId="3" xfId="0" applyFont="1" applyFill="1" applyBorder="1" applyAlignment="1">
      <alignment vertical="top" wrapText="1"/>
    </xf>
    <xf numFmtId="0" fontId="4" fillId="4" borderId="1" xfId="0" applyFont="1" applyFill="1" applyBorder="1" applyAlignment="1">
      <alignment vertical="top" wrapText="1"/>
    </xf>
    <xf numFmtId="0" fontId="6" fillId="0" borderId="1" xfId="0" applyFont="1" applyBorder="1" applyAlignment="1">
      <alignment vertical="top" wrapText="1"/>
    </xf>
    <xf numFmtId="0" fontId="4" fillId="3" borderId="3" xfId="0" applyFont="1" applyFill="1" applyBorder="1" applyAlignment="1">
      <alignment vertical="top" wrapText="1"/>
    </xf>
    <xf numFmtId="0" fontId="4" fillId="6" borderId="3" xfId="0" applyFont="1" applyFill="1" applyBorder="1" applyAlignment="1">
      <alignment vertical="top" wrapText="1"/>
    </xf>
    <xf numFmtId="0" fontId="4" fillId="6" borderId="1" xfId="0" applyFont="1" applyFill="1" applyBorder="1" applyAlignment="1">
      <alignment vertical="top" wrapText="1"/>
    </xf>
    <xf numFmtId="0" fontId="4" fillId="7" borderId="1" xfId="0" applyFont="1" applyFill="1" applyBorder="1" applyAlignment="1">
      <alignment vertical="top" wrapText="1"/>
    </xf>
    <xf numFmtId="0" fontId="4" fillId="7" borderId="3" xfId="0" applyFont="1" applyFill="1" applyBorder="1" applyAlignment="1">
      <alignment vertical="top" wrapText="1"/>
    </xf>
    <xf numFmtId="0" fontId="4" fillId="0" borderId="0" xfId="0" applyFont="1" applyAlignment="1">
      <alignment horizontal="left"/>
    </xf>
    <xf numFmtId="0" fontId="4" fillId="0" borderId="0" xfId="0" quotePrefix="1" applyFont="1" applyAlignment="1">
      <alignment horizontal="left" vertical="top" wrapText="1"/>
    </xf>
    <xf numFmtId="0" fontId="4" fillId="2" borderId="2" xfId="0" applyFont="1" applyFill="1" applyBorder="1" applyAlignment="1">
      <alignment vertical="top" wrapText="1"/>
    </xf>
    <xf numFmtId="0" fontId="6" fillId="0" borderId="0" xfId="0" applyFont="1" applyAlignment="1">
      <alignment horizontal="left" vertical="top" wrapText="1"/>
    </xf>
    <xf numFmtId="0" fontId="6" fillId="0" borderId="0" xfId="0" applyFont="1"/>
    <xf numFmtId="0" fontId="4" fillId="0" borderId="0" xfId="0" applyFont="1" applyAlignment="1">
      <alignment horizontal="left" vertical="top"/>
    </xf>
    <xf numFmtId="0" fontId="6" fillId="0" borderId="0" xfId="0" applyFont="1" applyAlignment="1">
      <alignment horizontal="left" vertical="top"/>
    </xf>
    <xf numFmtId="0" fontId="5" fillId="0" borderId="1" xfId="0" applyFont="1" applyBorder="1"/>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4" fillId="0" borderId="4" xfId="0" quotePrefix="1" applyFont="1" applyBorder="1" applyAlignment="1">
      <alignment horizontal="left" vertical="top" wrapText="1"/>
    </xf>
    <xf numFmtId="0" fontId="6" fillId="0" borderId="4" xfId="0" applyFont="1" applyBorder="1" applyAlignment="1">
      <alignment horizontal="left" vertical="top" wrapText="1"/>
    </xf>
    <xf numFmtId="0" fontId="4" fillId="0" borderId="4" xfId="0" applyFont="1" applyBorder="1" applyAlignment="1">
      <alignment horizontal="left" vertical="top"/>
    </xf>
    <xf numFmtId="0" fontId="6" fillId="0" borderId="4" xfId="0" applyFont="1" applyBorder="1" applyAlignment="1">
      <alignment horizontal="left" vertical="top"/>
    </xf>
    <xf numFmtId="0" fontId="4" fillId="0" borderId="4" xfId="0" applyFont="1" applyBorder="1"/>
    <xf numFmtId="0" fontId="0" fillId="0" borderId="4" xfId="0" applyBorder="1"/>
    <xf numFmtId="0" fontId="5" fillId="0" borderId="4" xfId="0" applyFont="1" applyBorder="1"/>
    <xf numFmtId="0" fontId="2" fillId="0" borderId="4" xfId="0" applyFont="1" applyBorder="1"/>
    <xf numFmtId="0" fontId="7" fillId="0" borderId="4" xfId="0" applyFont="1" applyBorder="1"/>
    <xf numFmtId="0" fontId="3" fillId="0" borderId="4" xfId="0" applyFont="1" applyBorder="1"/>
    <xf numFmtId="0" fontId="1" fillId="0" borderId="4" xfId="0" applyFont="1" applyBorder="1"/>
    <xf numFmtId="0" fontId="4" fillId="3" borderId="4" xfId="0" applyFont="1" applyFill="1" applyBorder="1" applyAlignment="1">
      <alignment horizontal="left" vertical="top" wrapText="1"/>
    </xf>
    <xf numFmtId="0" fontId="3" fillId="0" borderId="5" xfId="0" applyFont="1" applyBorder="1"/>
    <xf numFmtId="0" fontId="0" fillId="0" borderId="7" xfId="0" applyBorder="1"/>
    <xf numFmtId="0" fontId="4" fillId="7" borderId="5" xfId="0" applyFont="1" applyFill="1" applyBorder="1" applyAlignment="1">
      <alignment horizontal="left" vertical="top" wrapText="1"/>
    </xf>
    <xf numFmtId="0" fontId="0" fillId="0" borderId="5" xfId="0" applyBorder="1"/>
    <xf numFmtId="0" fontId="4" fillId="8" borderId="4" xfId="0" applyFont="1" applyFill="1" applyBorder="1" applyAlignment="1">
      <alignment horizontal="left" vertical="top" wrapText="1"/>
    </xf>
    <xf numFmtId="0" fontId="4" fillId="7" borderId="7" xfId="0" applyFont="1" applyFill="1" applyBorder="1" applyAlignment="1">
      <alignment horizontal="left" vertical="top" wrapText="1"/>
    </xf>
    <xf numFmtId="0" fontId="3" fillId="0" borderId="7" xfId="0" applyFont="1" applyBorder="1"/>
    <xf numFmtId="0" fontId="10" fillId="0" borderId="0" xfId="0" applyFont="1" applyAlignment="1">
      <alignment vertical="top" wrapText="1"/>
    </xf>
    <xf numFmtId="0" fontId="12" fillId="0" borderId="0" xfId="0" applyFont="1"/>
    <xf numFmtId="0" fontId="13" fillId="0" borderId="0" xfId="0" applyFont="1"/>
    <xf numFmtId="0" fontId="12" fillId="0" borderId="1" xfId="0" applyFont="1" applyBorder="1"/>
    <xf numFmtId="0" fontId="13" fillId="0" borderId="0" xfId="0" applyFont="1" applyAlignment="1">
      <alignment horizontal="left" vertical="center" wrapText="1"/>
    </xf>
    <xf numFmtId="0" fontId="12" fillId="0" borderId="0" xfId="0" applyFont="1" applyAlignment="1">
      <alignment horizontal="left" vertical="center" wrapText="1"/>
    </xf>
    <xf numFmtId="0" fontId="2" fillId="0" borderId="0" xfId="0" applyFont="1" applyAlignment="1">
      <alignment horizontal="left" vertical="center" wrapText="1"/>
    </xf>
    <xf numFmtId="0" fontId="12" fillId="0" borderId="1" xfId="0" applyFont="1" applyBorder="1" applyAlignment="1">
      <alignment horizontal="left" vertical="center" wrapText="1"/>
    </xf>
    <xf numFmtId="0" fontId="0" fillId="0" borderId="0" xfId="0" applyAlignment="1">
      <alignment horizontal="left" vertical="center" wrapText="1"/>
    </xf>
    <xf numFmtId="0" fontId="13" fillId="0" borderId="0" xfId="0" applyFont="1" applyAlignment="1">
      <alignment horizontal="left" vertical="top" wrapText="1"/>
    </xf>
    <xf numFmtId="0" fontId="4" fillId="5" borderId="0" xfId="0" applyFont="1" applyFill="1" applyAlignment="1">
      <alignment horizontal="left" vertical="top" wrapText="1"/>
    </xf>
    <xf numFmtId="0" fontId="4" fillId="5" borderId="1" xfId="0" applyFont="1" applyFill="1" applyBorder="1" applyAlignment="1">
      <alignment horizontal="left" vertical="top" wrapText="1"/>
    </xf>
    <xf numFmtId="0" fontId="4" fillId="6" borderId="0" xfId="0" applyFont="1" applyFill="1" applyAlignment="1">
      <alignment horizontal="left" vertical="top" wrapText="1"/>
    </xf>
    <xf numFmtId="0" fontId="4" fillId="6" borderId="1" xfId="0" applyFont="1" applyFill="1" applyBorder="1" applyAlignment="1">
      <alignment horizontal="left" vertical="top" wrapText="1"/>
    </xf>
    <xf numFmtId="0" fontId="6" fillId="2" borderId="0" xfId="0" applyFont="1" applyFill="1" applyAlignment="1">
      <alignment horizontal="left" vertical="top" wrapText="1"/>
    </xf>
    <xf numFmtId="0" fontId="4" fillId="0" borderId="1" xfId="0" applyFont="1" applyBorder="1" applyAlignment="1">
      <alignment horizontal="left" vertical="top" wrapText="1"/>
    </xf>
    <xf numFmtId="0" fontId="6" fillId="0" borderId="6" xfId="0" applyFont="1" applyBorder="1" applyAlignment="1">
      <alignment horizontal="left" vertical="top" wrapText="1"/>
    </xf>
    <xf numFmtId="0" fontId="3" fillId="0" borderId="6" xfId="0" applyFont="1" applyBorder="1"/>
    <xf numFmtId="0" fontId="5" fillId="0" borderId="0" xfId="0" applyFont="1" applyAlignment="1">
      <alignment horizontal="left" vertical="top"/>
    </xf>
    <xf numFmtId="0" fontId="5" fillId="0" borderId="4" xfId="0" applyFont="1" applyBorder="1" applyAlignment="1">
      <alignment horizontal="left" vertical="top"/>
    </xf>
    <xf numFmtId="0" fontId="4" fillId="0" borderId="1" xfId="0" applyFont="1" applyBorder="1" applyAlignment="1">
      <alignment horizontal="left" vertical="top"/>
    </xf>
    <xf numFmtId="0" fontId="4" fillId="0" borderId="7" xfId="0" applyFont="1" applyBorder="1" applyAlignment="1">
      <alignment horizontal="left" vertical="top"/>
    </xf>
    <xf numFmtId="0" fontId="5" fillId="0" borderId="5" xfId="0" applyFont="1" applyBorder="1" applyAlignment="1">
      <alignment horizontal="left" vertical="top"/>
    </xf>
    <xf numFmtId="0" fontId="5" fillId="0" borderId="1" xfId="0" applyFont="1" applyBorder="1" applyAlignment="1">
      <alignment horizontal="left" vertical="top"/>
    </xf>
    <xf numFmtId="0" fontId="5" fillId="0" borderId="6" xfId="0" applyFont="1" applyBorder="1" applyAlignment="1">
      <alignment horizontal="left" vertical="top"/>
    </xf>
    <xf numFmtId="0" fontId="4" fillId="3" borderId="5" xfId="0" applyFont="1" applyFill="1" applyBorder="1" applyAlignment="1">
      <alignment horizontal="left" vertical="top" wrapText="1"/>
    </xf>
    <xf numFmtId="0" fontId="4" fillId="3" borderId="7" xfId="0" applyFont="1" applyFill="1" applyBorder="1" applyAlignment="1">
      <alignment horizontal="left" vertical="top" wrapText="1"/>
    </xf>
    <xf numFmtId="0" fontId="7" fillId="0" borderId="0" xfId="0" applyFont="1"/>
    <xf numFmtId="0" fontId="4" fillId="8" borderId="0" xfId="0" applyFont="1" applyFill="1" applyAlignment="1">
      <alignment horizontal="left" vertical="top" wrapText="1"/>
    </xf>
    <xf numFmtId="0" fontId="4" fillId="0" borderId="1" xfId="0" quotePrefix="1" applyFont="1" applyBorder="1" applyAlignment="1">
      <alignment horizontal="left" vertical="top" wrapText="1"/>
    </xf>
    <xf numFmtId="0" fontId="4" fillId="9" borderId="2" xfId="0" applyFont="1" applyFill="1" applyBorder="1" applyAlignment="1">
      <alignment vertical="top" wrapText="1"/>
    </xf>
    <xf numFmtId="0" fontId="17" fillId="0" borderId="0" xfId="0" applyFont="1" applyAlignment="1">
      <alignment horizontal="left"/>
    </xf>
    <xf numFmtId="0" fontId="4" fillId="0" borderId="5" xfId="0" applyFont="1" applyBorder="1" applyAlignment="1">
      <alignment horizontal="left" vertical="top" wrapText="1"/>
    </xf>
    <xf numFmtId="0" fontId="4" fillId="0" borderId="5" xfId="0" quotePrefix="1" applyFont="1" applyBorder="1" applyAlignment="1">
      <alignment horizontal="left" vertical="top" wrapText="1"/>
    </xf>
    <xf numFmtId="0" fontId="4" fillId="0" borderId="7" xfId="0" applyFont="1" applyBorder="1" applyAlignment="1">
      <alignment horizontal="left" vertical="top" wrapText="1"/>
    </xf>
    <xf numFmtId="0" fontId="6" fillId="0" borderId="7" xfId="0" applyFont="1" applyBorder="1" applyAlignment="1">
      <alignment horizontal="left" vertical="top" wrapText="1"/>
    </xf>
    <xf numFmtId="0" fontId="4" fillId="8" borderId="7" xfId="0" applyFont="1" applyFill="1" applyBorder="1" applyAlignment="1">
      <alignment horizontal="left" vertical="top" wrapText="1"/>
    </xf>
    <xf numFmtId="0" fontId="4" fillId="8" borderId="5" xfId="0" applyFont="1" applyFill="1" applyBorder="1" applyAlignment="1">
      <alignment horizontal="left" vertical="top" wrapText="1"/>
    </xf>
    <xf numFmtId="0" fontId="6" fillId="0" borderId="1" xfId="0" applyFont="1" applyBorder="1" applyAlignment="1">
      <alignment horizontal="left" vertical="top" wrapText="1"/>
    </xf>
    <xf numFmtId="0" fontId="4" fillId="0" borderId="6" xfId="0" applyFont="1" applyBorder="1" applyAlignment="1">
      <alignment horizontal="left" vertical="top" wrapText="1"/>
    </xf>
    <xf numFmtId="0" fontId="6" fillId="9" borderId="0" xfId="0" applyFont="1" applyFill="1" applyAlignment="1">
      <alignment horizontal="left" vertical="top" wrapText="1"/>
    </xf>
    <xf numFmtId="0" fontId="6" fillId="0" borderId="5" xfId="0" applyFont="1" applyBorder="1" applyAlignment="1">
      <alignment horizontal="left" vertical="top" wrapText="1"/>
    </xf>
    <xf numFmtId="0" fontId="18" fillId="0" borderId="0" xfId="0" applyFont="1" applyAlignment="1">
      <alignment horizontal="left" vertical="top" wrapText="1"/>
    </xf>
    <xf numFmtId="0" fontId="13" fillId="0" borderId="0" xfId="0" quotePrefix="1" applyFont="1" applyAlignment="1">
      <alignment horizontal="left" vertical="top" wrapText="1"/>
    </xf>
    <xf numFmtId="0" fontId="13" fillId="10" borderId="0" xfId="0" applyFont="1" applyFill="1" applyAlignment="1">
      <alignment horizontal="left" vertical="top" wrapText="1"/>
    </xf>
    <xf numFmtId="0" fontId="13" fillId="9" borderId="0" xfId="0" applyFont="1" applyFill="1" applyAlignment="1">
      <alignment horizontal="left" vertical="top" wrapText="1"/>
    </xf>
    <xf numFmtId="0" fontId="13" fillId="10" borderId="1" xfId="0" applyFont="1" applyFill="1" applyBorder="1" applyAlignment="1">
      <alignment horizontal="left" vertical="top" wrapText="1"/>
    </xf>
    <xf numFmtId="0" fontId="13" fillId="0" borderId="1" xfId="0" applyFont="1" applyBorder="1" applyAlignment="1">
      <alignment horizontal="left" vertical="top" wrapText="1"/>
    </xf>
    <xf numFmtId="0" fontId="13" fillId="0" borderId="1" xfId="0" quotePrefix="1" applyFont="1" applyBorder="1" applyAlignment="1">
      <alignment horizontal="left" vertical="top" wrapText="1"/>
    </xf>
    <xf numFmtId="0" fontId="20" fillId="0" borderId="0" xfId="0" applyFont="1" applyAlignment="1">
      <alignment horizontal="left" vertical="top" wrapText="1"/>
    </xf>
    <xf numFmtId="0" fontId="6" fillId="0" borderId="0" xfId="0" quotePrefix="1" applyFont="1" applyAlignment="1">
      <alignment horizontal="left" vertical="top" wrapText="1"/>
    </xf>
    <xf numFmtId="0" fontId="13" fillId="11" borderId="0" xfId="0" applyFont="1" applyFill="1" applyAlignment="1">
      <alignment horizontal="left" vertical="top" wrapText="1"/>
    </xf>
    <xf numFmtId="0" fontId="6" fillId="11" borderId="0" xfId="0" applyFont="1" applyFill="1" applyAlignment="1">
      <alignment horizontal="left" vertical="top" wrapText="1"/>
    </xf>
    <xf numFmtId="0" fontId="4" fillId="11" borderId="0" xfId="0" applyFont="1" applyFill="1" applyAlignment="1">
      <alignment horizontal="left" vertical="top" wrapText="1"/>
    </xf>
    <xf numFmtId="0" fontId="18" fillId="11" borderId="0" xfId="0" applyFont="1" applyFill="1" applyAlignment="1">
      <alignment horizontal="left" vertical="top" wrapText="1"/>
    </xf>
    <xf numFmtId="0" fontId="20" fillId="11" borderId="0" xfId="0" applyFont="1" applyFill="1" applyAlignment="1">
      <alignment horizontal="left" vertical="top" wrapText="1"/>
    </xf>
    <xf numFmtId="0" fontId="2" fillId="11" borderId="0" xfId="0" applyFont="1" applyFill="1" applyAlignment="1">
      <alignment horizontal="left" vertical="center" wrapText="1"/>
    </xf>
    <xf numFmtId="0" fontId="2" fillId="11" borderId="0" xfId="0" applyFont="1" applyFill="1"/>
    <xf numFmtId="0" fontId="4" fillId="11" borderId="0" xfId="0" applyFont="1" applyFill="1" applyAlignment="1">
      <alignment horizontal="left" vertical="top"/>
    </xf>
    <xf numFmtId="0" fontId="19" fillId="0" borderId="0" xfId="0" applyFont="1" applyAlignment="1">
      <alignment horizontal="left" vertical="top" wrapText="1"/>
    </xf>
    <xf numFmtId="0" fontId="9" fillId="0" borderId="4" xfId="0" applyFont="1" applyBorder="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left" vertical="top" wrapText="1"/>
    </xf>
    <xf numFmtId="0" fontId="9" fillId="0" borderId="0" xfId="0" applyFont="1" applyAlignment="1">
      <alignment horizontal="left" vertical="top" wrapText="1"/>
    </xf>
    <xf numFmtId="0" fontId="6" fillId="0" borderId="0" xfId="0" applyFont="1" applyAlignment="1">
      <alignment horizontal="left"/>
    </xf>
    <xf numFmtId="0" fontId="1" fillId="0" borderId="1" xfId="0" applyFont="1" applyBorder="1"/>
    <xf numFmtId="0" fontId="4" fillId="11" borderId="4" xfId="0" applyFont="1" applyFill="1" applyBorder="1" applyAlignment="1">
      <alignment horizontal="left" vertical="top" wrapText="1"/>
    </xf>
    <xf numFmtId="0" fontId="4" fillId="11" borderId="4" xfId="0" quotePrefix="1" applyFont="1" applyFill="1" applyBorder="1" applyAlignment="1">
      <alignment horizontal="left" vertical="top" wrapText="1"/>
    </xf>
    <xf numFmtId="0" fontId="6" fillId="11" borderId="6" xfId="0" applyFont="1" applyFill="1" applyBorder="1" applyAlignment="1">
      <alignment horizontal="left" vertical="top" wrapText="1"/>
    </xf>
    <xf numFmtId="0" fontId="4" fillId="11" borderId="6" xfId="0" applyFont="1" applyFill="1" applyBorder="1" applyAlignment="1">
      <alignment horizontal="left" vertical="top" wrapText="1"/>
    </xf>
    <xf numFmtId="0" fontId="4" fillId="11" borderId="4" xfId="0" applyFont="1" applyFill="1" applyBorder="1" applyAlignment="1">
      <alignment horizontal="left" vertical="top"/>
    </xf>
    <xf numFmtId="0" fontId="0" fillId="11" borderId="4" xfId="0" applyFill="1" applyBorder="1"/>
    <xf numFmtId="0" fontId="4" fillId="11" borderId="4" xfId="0" applyFont="1" applyFill="1" applyBorder="1"/>
    <xf numFmtId="0" fontId="6" fillId="11" borderId="4" xfId="0" applyFont="1" applyFill="1" applyBorder="1" applyAlignment="1">
      <alignment horizontal="left" vertical="top" wrapText="1"/>
    </xf>
    <xf numFmtId="0" fontId="5" fillId="11" borderId="0" xfId="0" applyFont="1" applyFill="1" applyAlignment="1">
      <alignment horizontal="left" vertical="top"/>
    </xf>
    <xf numFmtId="0" fontId="3" fillId="11" borderId="0" xfId="0" applyFont="1" applyFill="1"/>
    <xf numFmtId="0" fontId="4" fillId="11" borderId="0" xfId="0" quotePrefix="1" applyFont="1" applyFill="1" applyAlignment="1">
      <alignment horizontal="left" vertical="top" wrapText="1"/>
    </xf>
    <xf numFmtId="0" fontId="1" fillId="11" borderId="0" xfId="0" applyFont="1" applyFill="1"/>
    <xf numFmtId="0" fontId="4" fillId="11" borderId="1" xfId="0" applyFont="1" applyFill="1" applyBorder="1" applyAlignment="1">
      <alignment horizontal="left" vertical="top"/>
    </xf>
    <xf numFmtId="0" fontId="4" fillId="11" borderId="1" xfId="0" applyFont="1" applyFill="1" applyBorder="1"/>
    <xf numFmtId="0" fontId="4" fillId="11" borderId="0" xfId="0" applyFont="1" applyFill="1"/>
    <xf numFmtId="0" fontId="5" fillId="11" borderId="0" xfId="0" applyFont="1" applyFill="1"/>
    <xf numFmtId="0" fontId="4" fillId="11" borderId="7" xfId="0" applyFont="1" applyFill="1" applyBorder="1" applyAlignment="1">
      <alignment horizontal="left" vertical="top" wrapText="1"/>
    </xf>
    <xf numFmtId="0" fontId="4" fillId="11" borderId="1" xfId="0" applyFont="1" applyFill="1" applyBorder="1" applyAlignment="1">
      <alignment horizontal="left" vertical="top" wrapText="1"/>
    </xf>
    <xf numFmtId="0" fontId="6" fillId="11" borderId="1" xfId="0" applyFont="1" applyFill="1" applyBorder="1" applyAlignment="1">
      <alignment horizontal="left" vertical="top" wrapText="1"/>
    </xf>
    <xf numFmtId="0" fontId="5" fillId="11" borderId="1" xfId="0" applyFont="1" applyFill="1" applyBorder="1" applyAlignment="1">
      <alignment horizontal="left" vertical="top"/>
    </xf>
    <xf numFmtId="0" fontId="3" fillId="11" borderId="1" xfId="0" applyFont="1" applyFill="1" applyBorder="1"/>
    <xf numFmtId="0" fontId="4" fillId="3" borderId="0" xfId="0" applyFont="1" applyFill="1" applyAlignment="1">
      <alignment horizontal="left" vertical="top" wrapText="1"/>
    </xf>
    <xf numFmtId="0" fontId="4" fillId="3" borderId="6" xfId="0" applyFont="1" applyFill="1" applyBorder="1" applyAlignment="1">
      <alignment horizontal="left" vertical="top" wrapText="1"/>
    </xf>
    <xf numFmtId="0" fontId="4" fillId="11" borderId="5" xfId="0" applyFont="1" applyFill="1" applyBorder="1" applyAlignment="1">
      <alignment horizontal="left" vertical="top" wrapText="1"/>
    </xf>
    <xf numFmtId="0" fontId="4" fillId="11" borderId="5" xfId="0" quotePrefix="1" applyFont="1" applyFill="1" applyBorder="1" applyAlignment="1">
      <alignment horizontal="left" vertical="top" wrapText="1"/>
    </xf>
    <xf numFmtId="0" fontId="6" fillId="11" borderId="5" xfId="0" applyFont="1" applyFill="1" applyBorder="1" applyAlignment="1">
      <alignment horizontal="left" vertical="top" wrapText="1"/>
    </xf>
    <xf numFmtId="0" fontId="0" fillId="11" borderId="0" xfId="0" applyFill="1"/>
    <xf numFmtId="0" fontId="1" fillId="11" borderId="0" xfId="0" applyFont="1" applyFill="1" applyAlignment="1">
      <alignment horizontal="left" vertical="top" wrapText="1"/>
    </xf>
    <xf numFmtId="0" fontId="6" fillId="11" borderId="7" xfId="0" applyFont="1" applyFill="1" applyBorder="1" applyAlignment="1">
      <alignment horizontal="left" vertical="top" wrapText="1"/>
    </xf>
    <xf numFmtId="0" fontId="1" fillId="11" borderId="1" xfId="0" applyFont="1" applyFill="1" applyBorder="1" applyAlignment="1">
      <alignment horizontal="left" vertical="top" wrapText="1"/>
    </xf>
    <xf numFmtId="0" fontId="0" fillId="11" borderId="1" xfId="0" applyFill="1" applyBorder="1"/>
    <xf numFmtId="0" fontId="4" fillId="3" borderId="1" xfId="0" applyFont="1" applyFill="1" applyBorder="1" applyAlignment="1">
      <alignment horizontal="left" vertical="top" wrapText="1"/>
    </xf>
    <xf numFmtId="0" fontId="4" fillId="8" borderId="6" xfId="0" applyFont="1" applyFill="1" applyBorder="1" applyAlignment="1">
      <alignment horizontal="left" vertical="top" wrapText="1"/>
    </xf>
    <xf numFmtId="0" fontId="0" fillId="0" borderId="6" xfId="0" applyBorder="1"/>
    <xf numFmtId="0" fontId="4" fillId="8" borderId="1" xfId="0" applyFont="1" applyFill="1" applyBorder="1" applyAlignment="1">
      <alignment horizontal="left" vertical="top" wrapText="1"/>
    </xf>
    <xf numFmtId="0" fontId="9" fillId="0" borderId="1" xfId="0" applyFont="1" applyBorder="1" applyAlignment="1">
      <alignment horizontal="left" vertical="top" wrapText="1"/>
    </xf>
    <xf numFmtId="0" fontId="6" fillId="0" borderId="4" xfId="0" applyFont="1" applyFill="1" applyBorder="1" applyAlignment="1">
      <alignment horizontal="left" vertical="top" wrapText="1"/>
    </xf>
    <xf numFmtId="0" fontId="4" fillId="0" borderId="0" xfId="0" applyFont="1" applyFill="1" applyAlignment="1">
      <alignment horizontal="left" vertical="top" wrapText="1"/>
    </xf>
    <xf numFmtId="0" fontId="4" fillId="0" borderId="5" xfId="0" applyFont="1" applyFill="1" applyBorder="1" applyAlignment="1">
      <alignment horizontal="left" vertical="top" wrapText="1"/>
    </xf>
    <xf numFmtId="0" fontId="4" fillId="0" borderId="0" xfId="0" applyFont="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00CC00"/>
      <color rgb="FFFF3399"/>
      <color rgb="FF663300"/>
      <color rgb="FF009900"/>
      <color rgb="FFFFC000"/>
      <color rgb="FF80808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23813</xdr:colOff>
      <xdr:row>0</xdr:row>
      <xdr:rowOff>218568</xdr:rowOff>
    </xdr:from>
    <xdr:to>
      <xdr:col>3</xdr:col>
      <xdr:colOff>408432</xdr:colOff>
      <xdr:row>0</xdr:row>
      <xdr:rowOff>1322577</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85813" y="218568"/>
          <a:ext cx="2314467" cy="1104009"/>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CR" refreshedDate="44057.673412384262" createdVersion="5" refreshedVersion="5" minRefreshableVersion="3" recordCount="220">
  <cacheSource type="worksheet">
    <worksheetSource ref="C1:O221" sheet="Requisitos"/>
  </cacheSource>
  <cacheFields count="13">
    <cacheField name="ZONA" numFmtId="0">
      <sharedItems count="7">
        <s v="Configuración unidad"/>
        <s v="Circulación "/>
        <s v="Acceso "/>
        <s v="Pacientes y familiares "/>
        <s v="Control de enfermería "/>
        <s v="Personal "/>
        <s v="Apoyos _x000a__x000a_"/>
      </sharedItems>
    </cacheField>
    <cacheField name="LOCAL" numFmtId="0">
      <sharedItems containsBlank="1" count="28">
        <m/>
        <s v="Pasillo"/>
        <s v="Entrada y vestíbulo"/>
        <s v="Estar de familiares"/>
        <s v="Despacho información"/>
        <s v="Aseo público"/>
        <s v="Habitación de paciente"/>
        <s v="Aseo en habitación"/>
        <s v="Estar de madres "/>
        <s v="Mostrador"/>
        <s v="Zona trabajo enfermería"/>
        <s v="Oficio limpio"/>
        <s v="Estar de personal"/>
        <s v="Despacho supervisión enfermería"/>
        <s v="Aseo de personal"/>
        <s v="Sala de curas madre"/>
        <s v="Sala de curas neonato"/>
        <s v="Despensa leche materna "/>
        <s v="Sala de trabajo médico"/>
        <s v="Vestuario"/>
        <s v="Vestíbulo interno"/>
        <s v="Oficio de comidas"/>
        <s v="Oficio sucio"/>
        <s v="Oficio de limpieza"/>
        <s v="Recogida ropa sucia"/>
        <s v="Almacén de lencería"/>
        <s v="Almacén de material"/>
        <s v="Almacén de equipos"/>
      </sharedItems>
    </cacheField>
    <cacheField name="ELEMENTO" numFmtId="0">
      <sharedItems count="11">
        <s v="Distribución"/>
        <s v="Instalación"/>
        <s v="Señalética"/>
        <s v="Arte"/>
        <s v="Hueco"/>
        <s v="Equipamiento"/>
        <s v="Suelo"/>
        <s v="Techo"/>
        <s v="Pared"/>
        <s v="Puerta"/>
        <s v="Mobiliario"/>
      </sharedItems>
    </cacheField>
    <cacheField name="Coste " numFmtId="0">
      <sharedItems containsSemiMixedTypes="0" containsString="0" containsNumber="1" containsInteger="1" minValue="1" maxValue="5" count="5">
        <n v="5"/>
        <n v="4"/>
        <n v="1"/>
        <n v="3"/>
        <n v="2"/>
      </sharedItems>
    </cacheField>
    <cacheField name="INDICADOR" numFmtId="0">
      <sharedItems count="183" longText="1">
        <s v="No sirve de tráfico de paso hacia otra unidad."/>
        <s v="La estructura de las distintas unidades de hospitalización es similar para facilitar la flexibilidad y legibilidad al personal de enfermería."/>
        <s v="(Ubicada en zona tranquila, lejos de fuentes de ruido como rutas de tráfico intenso, acceso de urgencias o plantas de ventilación)¹ (también para que el mantenimiento no afecte al funcionamiento de la unidad)²"/>
        <s v="Cercana al bloque obstétrico. Cercana a la unidad de neonatología."/>
        <s v="Existen dos tipos de accesos a la unidad: uno externo para visitas de familiares y acompañantes y otro interno para pacientes encamados, personal, suministros y servicios de soporte.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El olor en general es fresco. No se producen olores fuertes ni desagradable debido por ejemplo a los productos de limpieza , los residuos, la falta de ventilación o la comida."/>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pasillo de 2,20 m para permitir el cruce de dos camas y el giro de la cama para el acceso a la habitación de pacientes."/>
        <s v="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
        <s v="(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Dispone de referencias puntuales de luz natural."/>
        <s v="Ventilado mecánicamente."/>
        <s v="La temperatura oscila entre los 20 y los 26 ºC. "/>
        <s v="El nivel de iluminación mínimo a la altura del suelo es de 200 lux durante el día."/>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
        <s v="Protegido con sistema de seguridad, especialmente por la noche (tarjeta, CCTV, interfono u otro)."/>
        <s v="Señal de dirección desde el punto de acceso a planta y señal de localización para identificar la unidad. Directorio a la salida del ascensor."/>
        <s v="(Superficie útil en torno a 30 m². Si aproximadamente el 50 % de las habitaciones de pacientes son de uso individual, puede compartirse con pacientes ingresados. Acceso desde el vestíbulo de entrada)¹. (Cercano al mostrador)²."/>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².  "/>
        <s v="Condiciones de privacidad adecuada. Ambiente cálido y residencial."/>
        <s v="Conexiones eléctricas, de transmisiones y comunicaciones."/>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Agrupadas en torno al control de enfermería de la unidad."/>
        <s v="Todas las habitaciones son de uso individual."/>
        <s v="(Todas las habitaciones son de uso potencial doble)¹ (para responder a los picos de demanda o bien de un 30 al 50 % de las habitaciones son individuales)²."/>
        <s v="La superficie útil mínima de la habitación individual es de 16,5  m2 . El largo mínimo de la habitación es de 4 m y el ancho mayor o igual a 3,45 m (con una cama de 2,2 m de largo) o a 3,6 m (con una cama de 2,4 m de largo). "/>
        <s v="La habitación tiene un espacio para la cama y el trabajo asistencial de 12 m2 (un cuadrado de 3,45 m de lado). A cada lado de la cama existe un espacio libre mínimo de 1,2 m para asegurar el acceso de equipos y personal asistencial al paciente."/>
        <s v="Espacio suficiente para que la cuna del recién nacido sea accesible desde la cama."/>
        <s v="Espacio para material diverso del paciente y/o acompañante (libros, periódicos, flores, comida no perecedera, radio, …). Espacio para acomodar a dos visitas por paciente."/>
        <s v="Vistas a la naturaleza. "/>
        <s v="(El diseño de la ventana permite la visión del exterior desde la cama)¹². (La altura de la ventana permite que desde el cabecero de la cama se pueden observar vistas hacia el exterior)²³."/>
        <s v="Aislado acústicamente para evitar los ruidos del exterior. "/>
        <s v="Las ventanas practicable cuentan con un sistema de seguridad controlado por el personal."/>
        <s v="(Sistema de control de la luz natural)¹. (Accesorios para poder oscurecer la habitación)²³ (incluso durante el día y facilitar el sueño a los pacientes)¹. "/>
        <s v="(La habitación dispone, sin cables por el suelo, de tomas eléctricas, control de iluminación, sistema de llamada a enfermería, gases medicinales (oxígeno y vacío) y panel con tomas)¹ (para transmisiones y comunicaciones)²,"/>
        <s v="Sistema de gestión centralizado de instalaciones (temperatura) con regulación de ajuste local desde la habitación para ofrecer mayor autonomía y menor dependencia del personal de la unidad."/>
        <s v="Cabecero con iluminación artificial directa e indirecta (hacia el techo). Mando de control de la luminaria."/>
        <s v="Las luminarias están debidamente colocadas para evitar el deslumbramiento por la visión de la fuente de luz directa. "/>
        <s v="Punto de luz tenue entre la cama y el aseo."/>
        <s v="Punto de luz tenue entre la caa y la cuna o en el cabecero de la cama para poder observar al bebé durante la noche. "/>
        <s v="Los enchufes eléctricos están a más de 450mm y menos de 1200mm del suelo. Los interruptores de luz están a más de 1000mm y menos de 1200mm del suelo."/>
        <s v="(Cama eléctrica con accesorios, de altura y posición graduable. El tamaño)¹(mínimo)² (de la cama es de 1,05 por 2,4 m)¹."/>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Acabado de fácil limpieza."/>
        <s v="El color de las puertas de las habitaciones contrasta con el color de las paredes de su alrededor y el color de la maneta contrasta con el color de la puerta."/>
        <s v="Protecciones de puertas. Las puertas son resistentes al impacto de los carros."/>
        <s v="(Cuna para el recién nacido)¹. (La cama de la paciente y la cuna del bebé posibilitan el colecho, cuna tipo sidecar)²."/>
        <s v="Mueble cambiador para que la madre o la persona acompañante pueda cambiar al bebé."/>
        <s v="(Si la cartera de servicios del hospital cuenta con una unidad de hospitalización específica para obstetricia)¹, (la habitación de paciente tiene bañera para asear al  bebé)²."/>
        <s v="Mesa cigüeña para comer."/>
        <s v="Silla sin ruedas y sillón reclinable."/>
        <s v="Los asientos tienen reposabrazos."/>
        <s v="Mobiliario para que el acompañante pueda pasar la noche (cama o sillón cómodo)._x000a_"/>
        <s v="(Armario para guardar los enseres del paciente durante su estancia. El armario está empotrado para no obstaculizar los movimientos de la cama)¹. (Almacenamiento seguro para objetos personales de valor del paciente y acompañante)²."/>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mínima de 4 m2. Permite el acceso y movimiento de una silla de ruedas con ayuda."/>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El inodoro es accesible por transferencia lateral desde la silla de ruedas. Hay más de 700 mm de espacio libre) (al menos en un lado del sanitario para los/las cuidadores/ras)²."/>
        <s v="Acceso al aseo por un recorrido continuo (por la misma pared donde apoya el cabecero de la cama)."/>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con tapa. Espejo, percha y toallero)¹."/>
        <s v="Superficie útil en torno a 25 m2 . Espacio suficiente para realizar charlas de ayuda práctica sobre lactancia y puericultura. "/>
        <s v="Vistas al exterior y entornos naturales."/>
        <s v="(Sillas sin ruedas)¹. (Los asientos se encuentran en buen estado, sin marcas, ralladuras u otros desperfectos)².  (Las usuarias con sillas de ruedas se pueden integrar en la distribución de los asientos de la sala)³. (Mesas de estar, papelera y arte)¹."/>
        <s v="(Existe variedad de asientos, reclinables, con distintas alturas y con distinto ancho)¹. (Mobiliario cómodo idóneo de carácter más doméstico que institucional)². "/>
        <s v="(Superficie útil en torno a los 24 m2)¹. (Si se comparte con la zona de trabajo de enfermería, la superficie debe aumentar hasta los 30 m2)²."/>
        <s v="(En caso de un único control de enfermería por unidad)¹, (dispone de entre 28 y 36 camas)²."/>
        <s v="(En caso de un único control de enfermería por unidad)¹, (posición central y equidistante a todas las habitaciones. Distancia media entre el control y las habitaciones de pacientes inferior a 30 m. Distancia máxima entre el control y las habitaciones de pacientes de 45 m)²."/>
        <s v="(Garantiza un buen control visual de los diferentes tráficos de la unidad (internos y externos))¹.  (Cercano al vestíbulo de entrada a la unidad)²."/>
        <s v="(Espacio reservado y accesible en zona del mostrador de enfermería u oficio limpio para los equipos móviles (de emergencia y asistencia vital). Su ubicación no representa un obstáculo para su traslado urgente a las habitaciones de pacientes. Superficie útil mínima de 2 m2 . Enchufe para el desfibrilador)¹ (a más de 450 mm del suelo)². "/>
        <s v="(Central de comunicaciones de la unidad. Sistema de llamada paciente-enfermería)¹. (Tomas para transmisiones y comunicaciones)²."/>
        <s v="(Terminal de tubo neumático para muestras y documentos)¹. (Reloj instalado en pared con sistema de difusión horaria sincronizado en todo el hospital)²."/>
        <s v="Mostrador, sillones ergonómicos con ruedas, canalización para cableado y papelera con tapa."/>
        <s v="Una parte del mostrador es más baja para la atención de personas en silla de ruedas. "/>
        <s v="Señal de localización en el mostrador de enfermería de la unidad para informar a las personas de la unidad donde se encuentran. "/>
        <s v="Superficie útil en torno a 12 m2."/>
        <s v="Asociado al mostrador."/>
        <s v="Tomas eléctricas, de transmisiones y comunicaciones."/>
        <s v="Mesas de trabajo. Mesa con capacidad para cuatro personas. Sillones ergonómicos con ruedas y sillas sin rueda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con tapa.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con tapa, percha y cuadros."/>
        <s v="Superficie útil en torno a 12 m2 ."/>
        <s v="Adyacente al control de enfermería."/>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Dispensador de jabón, de papel higiénico y de toallas de papel. Escobilla y papelera con tapa. Espejo y percha."/>
        <s v="Superficie útil en torno a 18 m2. "/>
        <s v="Tomas de oxígeno y vacío."/>
        <s v="Pileta y grifería termostática con mando de codo."/>
        <s v="Camilla de exploración y mesa auxiliar. Armario para material estéril."/>
        <s v="Dispensador de jabón y de toallas de papel. Papelera preferiblemente con tapa."/>
        <s v="Bañera para el aseo del bebé."/>
        <s v="Mueble cambiador para explorar al bebé. Armario para material estéril."/>
        <s v="Dispensador de jabón y de toallas de papel. Papelera con tapa."/>
        <s v="Superficie útil en torno a 12 m2. "/>
        <s v="El nivel de iluminación es de 300 lux."/>
        <s v="(Calienta-biberones, microondas y frigorífico)¹ (con puerta transparente)². "/>
        <s v="Superficie útil en torno a 20 m2. "/>
        <s v="Próxima a la zona de trabajo de enfermería."/>
        <s v="Necesario si la gestión de vestuarios es distribuida (no centralizada). Vinculado a la circulación interna del hospital."/>
        <s v="Preferentemente con un sistema de control de acceso."/>
        <s v="(Taquillas y bancos)¹. (Papelera con tapa y espejo)²"/>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UV" numFmtId="0">
      <sharedItems count="3">
        <s v="sí"/>
        <s v="n.a."/>
        <s v="no"/>
      </sharedItems>
    </cacheField>
    <cacheField name="Comentarios HUV" numFmtId="0">
      <sharedItems containsBlank="1" count="53">
        <s v="Datos de hospitalización polivalente porque eran iguales."/>
        <m/>
        <s v="Ítem posterior a la evaluación."/>
        <s v="Letra demasiado pequeña y con poco contraste (color gris sobre fondo de acero inoxidable)."/>
        <s v="No cumple."/>
        <s v="Datos de hospitalización polivalente porque eran iguales. Tiene 2,6 m."/>
        <s v="Las puertas están enrasadas a la pared del pasillo."/>
        <s v="Fluorescentes con difusor para posición vertical (tipo oficina antigua)."/>
        <s v="No hay protecciones de paredes, solamente de esquinas y el rodapié es muy bajo."/>
        <s v="No hay pasamanos a ningún lado de la pared."/>
        <s v="Es de color blanco, como la pared."/>
        <s v="Dispone de retenedores pero no quedan en el interior del plano del paramento."/>
        <s v="Datos de hospitalización polivalente porque eran iguales. Su superficie es inferior, en torno a los 7 m²."/>
        <s v="No tiene ningún sistema de seguridad."/>
        <s v="No hay señal de localización ni directorio."/>
        <s v="Datos de hospitalización polivalente porque eran iguales.  Su superficie es inferior, en torno a los 16 m²."/>
        <s v="Hay máquinas expendedoras de bebidas y comida saludable y no saludable junto a las escaleras. No hay fuente de agua fría."/>
        <s v="Sin mesas ni papelera."/>
        <s v="La unidad no tiene este local. "/>
        <s v="Datos de hospitalización polivalente porque eran iguales. Solamente hay uno."/>
        <s v="Falta la percha."/>
        <s v="Son todas individuales pero tienen metros cuadrados para convertirse en doble."/>
        <s v="Aunque al ancho le faltan 5 cm."/>
        <s v="Están a 300 mm del suelo."/>
        <s v="Mide 0,95 m de ancho por 2,2 m de largo."/>
        <s v="No tiene protecciones pero el material es resistente y no tiene marcas."/>
        <s v="Lo cumple todo pero no es seguro."/>
        <s v="Datos de hospitalización polivalente porque eran iguales. Mide 3,7 metros cuadrados."/>
        <s v="Aunque la ducha mide 80 cm por 140 cm."/>
        <s v="Datos de hospitalización polivalente porque eran iguales. La zona de mostrador y trabajo de enfermería se comparte. Su superficie es de unos 24 m²."/>
        <s v="Comparten la zona de pediatria que tiene 15 o la de polivalente (en L) que tiene 30"/>
        <s v="Distancia máxima de 38 m."/>
        <s v="Todo está a la misma altura."/>
        <s v="Escritorio de trabajo sin mesa auxiliar."/>
        <s v="Está separado de la zona de trabajo. Local con puerta."/>
        <s v="No llega pero no tengo anotado el valor que tomé."/>
        <s v="No hay taburete y la papelera no tiene tapa."/>
        <s v="Datos de hospitalización polivalente porque eran iguales. Mide unos 9 m²."/>
        <s v="Hay un despacho para la gestión de camas pero no para enfermería. El despacho de supervisión de enfermería está en la zona de pediatría pero estaba cerrado y no lo pude evaluar."/>
        <s v="En hospitalización polivalente uno de los dos aseos se había convertido en refrigerio. No recuerdo cómo era en obstetricia."/>
        <s v="No tiene ducha."/>
        <s v="No hay sala para revisión ginecológica, se realiza en las habitaciones porque son individuales."/>
        <s v="Aunque mide unos 15 m². "/>
        <s v="No cumple. Mirar si van a neonatos."/>
        <s v="Pueden utilizar la sala de lactancia."/>
        <s v="Datos de hospitalización polivalente porque eran iguales. No está en la unidad de hospitalización."/>
        <s v="Tiene frigorífico pero no microondas."/>
        <s v="Aunque la papelera no tiene tapa."/>
        <s v="Son cuñas desechables."/>
        <s v="Datos de hospitalización polivalente porque eran iguales. Combinado con el sucio."/>
        <s v="Datos de hospitalización polivalente porque eran iguales. También en el local de sucio. Son carros."/>
        <s v="Mide 5,36 m² pero hay material repartido en varios locales."/>
        <s v="Mide unos 5 m² ."/>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20">
  <r>
    <x v="0"/>
    <x v="0"/>
    <x v="0"/>
    <x v="0"/>
    <x v="0"/>
    <n v="1"/>
    <n v="1"/>
    <n v="1"/>
    <n v="1"/>
    <s v="Unidad de enfermería en hospitalización polivalente de agudos, in Estándares y recomendaciones, e.e.i. Informes, Editor. 2009, Ministerio de Sanidad y Política Social "/>
    <n v="1"/>
    <x v="0"/>
    <x v="0"/>
  </r>
  <r>
    <x v="0"/>
    <x v="0"/>
    <x v="0"/>
    <x v="0"/>
    <x v="1"/>
    <n v="0"/>
    <n v="1"/>
    <n v="0"/>
    <n v="1"/>
    <s v="Unidad de enfermería en hospitalización polivalente de agudos, in Estándares y recomendaciones, e.e.i. Informes, Editor. 2009, Ministerio de Sanidad y Política Social."/>
    <n v="1"/>
    <x v="0"/>
    <x v="1"/>
  </r>
  <r>
    <x v="0"/>
    <x v="0"/>
    <x v="0"/>
    <x v="0"/>
    <x v="2"/>
    <n v="0"/>
    <n v="0"/>
    <n v="1"/>
    <n v="1"/>
    <s v="1. Alliance, A.H.I., Part B - Health Facility Briefing and Planning 0340 - Inpatient Accommodation Unit, in Australasian Health Facility Guidelines. 2016                                                                                                                         2. Autores CURARQ"/>
    <n v="1"/>
    <x v="0"/>
    <x v="1"/>
  </r>
  <r>
    <x v="0"/>
    <x v="0"/>
    <x v="0"/>
    <x v="0"/>
    <x v="3"/>
    <n v="1"/>
    <n v="1"/>
    <n v="0"/>
    <n v="0"/>
    <s v="Social, M.d.S.y.P., Maternidad Hospitalaria Estándares y Recomendaciones. 2009: Madrid                                                                                                                Guidelines, A.H.F., Part B - Health Facility Briefing and Planning HPU 510 – Maternity Unit. 2017."/>
    <n v="1"/>
    <x v="0"/>
    <x v="1"/>
  </r>
  <r>
    <x v="0"/>
    <x v="0"/>
    <x v="0"/>
    <x v="0"/>
    <x v="4"/>
    <n v="1"/>
    <n v="1"/>
    <n v="1"/>
    <n v="0"/>
    <s v="Unidad de enfermería en hospitalización polivalente de agudos, in Estándares y recomendaciones, e.e.i. Informes, Editor. 2009, Ministerio de Sanidad y Política Social "/>
    <n v="1"/>
    <x v="0"/>
    <x v="1"/>
  </r>
  <r>
    <x v="0"/>
    <x v="0"/>
    <x v="0"/>
    <x v="0"/>
    <x v="5"/>
    <n v="1"/>
    <n v="0"/>
    <n v="0"/>
    <n v="1"/>
    <s v="España, M.d.F.G.d., Seguridad en caso de incendio DB-SI, in Documento Básico. 2006."/>
    <n v="1"/>
    <x v="1"/>
    <x v="2"/>
  </r>
  <r>
    <x v="0"/>
    <x v="0"/>
    <x v="1"/>
    <x v="1"/>
    <x v="6"/>
    <n v="0"/>
    <n v="0"/>
    <n v="1"/>
    <n v="1"/>
    <s v="Patient-Led Assessments of the Care Environment. Communal Areas. 2015, NHS England."/>
    <n v="1"/>
    <x v="0"/>
    <x v="1"/>
  </r>
  <r>
    <x v="0"/>
    <x v="0"/>
    <x v="2"/>
    <x v="2"/>
    <x v="7"/>
    <n v="0"/>
    <n v="1"/>
    <n v="1"/>
    <n v="0"/>
    <s v="1. HBN 08-02-1 Dementia-friendly Health and Social Care Environments. 2015, Department of Health UK                                                                                                2. Wayfinding: Effective wayfinding and signing systems_x000a_Guidance for healthcare facilities 2nd edition. 2005, NHS Estates."/>
    <n v="1"/>
    <x v="0"/>
    <x v="1"/>
  </r>
  <r>
    <x v="0"/>
    <x v="0"/>
    <x v="2"/>
    <x v="2"/>
    <x v="8"/>
    <n v="0"/>
    <n v="1"/>
    <n v="1"/>
    <n v="1"/>
    <s v="1. HBN 08-02-1 Dementia-friendly Health and Social Care Environments. 2015, Department of Health UK                                                                                              2. Wayfinding: Effective wayfinding and signing systems_x000a_Guidance for healthcare facilities 2nd edition. 2005, NHS Estates."/>
    <n v="1"/>
    <x v="2"/>
    <x v="3"/>
  </r>
  <r>
    <x v="0"/>
    <x v="0"/>
    <x v="3"/>
    <x v="2"/>
    <x v="9"/>
    <n v="0"/>
    <n v="1"/>
    <n v="1"/>
    <n v="0"/>
    <s v="HBN 08-02-1 Dementia-friendly Health and Social Care Environments. 2015, Department of Health UK."/>
    <n v="1"/>
    <x v="2"/>
    <x v="4"/>
  </r>
  <r>
    <x v="1"/>
    <x v="1"/>
    <x v="0"/>
    <x v="0"/>
    <x v="10"/>
    <n v="1"/>
    <n v="1"/>
    <n v="0"/>
    <n v="1"/>
    <s v="Unidad de enfermería en hospitalización polivalente de agudos, in Estándares y recomendaciones, e.e.i. Informes, Editor. 2009, Ministerio de Sanidad y Política Social."/>
    <n v="1"/>
    <x v="0"/>
    <x v="5"/>
  </r>
  <r>
    <x v="1"/>
    <x v="1"/>
    <x v="0"/>
    <x v="0"/>
    <x v="11"/>
    <n v="0"/>
    <n v="1"/>
    <n v="1"/>
    <n v="0"/>
    <s v="1. Unidad de enfermería en hospitalización polivalente de agudos, in Estándares y recomendaciones, e.e.i. Informes, Editor. 2009, Ministerio de Sanidad y Política Social.                                                                                                  2. Autores CURARQ"/>
    <n v="1"/>
    <x v="2"/>
    <x v="6"/>
  </r>
  <r>
    <x v="1"/>
    <x v="1"/>
    <x v="0"/>
    <x v="0"/>
    <x v="12"/>
    <n v="0"/>
    <n v="1"/>
    <n v="1"/>
    <n v="0"/>
    <s v="1. HBN 08-02-1 Dementia-friendly Health and Social Care Environments. 2015, Department of Health UK.                                                                                           2. Autores CURARQ"/>
    <n v="1"/>
    <x v="0"/>
    <x v="1"/>
  </r>
  <r>
    <x v="1"/>
    <x v="1"/>
    <x v="0"/>
    <x v="0"/>
    <x v="13"/>
    <n v="1"/>
    <n v="1"/>
    <n v="0"/>
    <n v="0"/>
    <s v="Ministerio de Fomento Secretaría de Estado de Infraestructuras, T.y.V.D.G.d.A., Vivienda y Suelo, Seguridad de utilización y accesibilidad  SUA, in Documento Básico. 2015."/>
    <n v="1"/>
    <x v="0"/>
    <x v="1"/>
  </r>
  <r>
    <x v="1"/>
    <x v="1"/>
    <x v="4"/>
    <x v="1"/>
    <x v="14"/>
    <n v="0"/>
    <n v="1"/>
    <n v="1"/>
    <n v="0"/>
    <s v="Unidad de enfermería en hospitalización polivalente de agudos, in Estándares y recomendaciones, e.e.i. Informes, Editor. 2009, Ministerio de Sanidad y Política Social."/>
    <n v="1"/>
    <x v="2"/>
    <x v="4"/>
  </r>
  <r>
    <x v="1"/>
    <x v="1"/>
    <x v="1"/>
    <x v="1"/>
    <x v="15"/>
    <n v="0"/>
    <n v="0"/>
    <n v="0"/>
    <n v="1"/>
    <s v="Reglamento de instalaciones térmicas en los edificios (RITE), BOE-A-2007-15820, Editor. 2007, Ministerio de la Presidencia."/>
    <n v="1"/>
    <x v="0"/>
    <x v="1"/>
  </r>
  <r>
    <x v="1"/>
    <x v="1"/>
    <x v="1"/>
    <x v="1"/>
    <x v="16"/>
    <n v="1"/>
    <n v="1"/>
    <n v="0"/>
    <n v="0"/>
    <s v="Autores CURARQ"/>
    <n v="1"/>
    <x v="0"/>
    <x v="1"/>
  </r>
  <r>
    <x v="1"/>
    <x v="1"/>
    <x v="5"/>
    <x v="3"/>
    <x v="17"/>
    <n v="0"/>
    <n v="1"/>
    <n v="1"/>
    <n v="0"/>
    <s v="(CIBSE), C.I.o.B.S.E. and T.S.o.L.a. Lighting, Lighting Guide 2: Hospitals and health care buildings. 2008."/>
    <n v="1"/>
    <x v="0"/>
    <x v="1"/>
  </r>
  <r>
    <x v="1"/>
    <x v="1"/>
    <x v="6"/>
    <x v="3"/>
    <x v="18"/>
    <n v="1"/>
    <n v="1"/>
    <n v="0"/>
    <n v="1"/>
    <s v="Autores CURARQ"/>
    <n v="1"/>
    <x v="0"/>
    <x v="1"/>
  </r>
  <r>
    <x v="1"/>
    <x v="1"/>
    <x v="6"/>
    <x v="3"/>
    <x v="19"/>
    <n v="0"/>
    <n v="0"/>
    <n v="1"/>
    <n v="1"/>
    <s v="Unidad de cuidados intensivos, in Estándares y recomendaciones, e.e.i. Informes, Editor. 2010, Ministerio de Sanidad y Política Social."/>
    <n v="1"/>
    <x v="0"/>
    <x v="1"/>
  </r>
  <r>
    <x v="1"/>
    <x v="1"/>
    <x v="6"/>
    <x v="3"/>
    <x v="20"/>
    <n v="0"/>
    <n v="0"/>
    <n v="1"/>
    <n v="0"/>
    <s v="1. HBN 08-02-1 Dementia-friendly Health and Social Care Environments. 2015, Department of Health UK                                                                                                          2. Patient-Led Assessments of the Care Environment. The Ward Assessment - Acute and Community Hospitals, Hospices and Treatment Centres. 2015, NHS England."/>
    <n v="1"/>
    <x v="0"/>
    <x v="1"/>
  </r>
  <r>
    <x v="1"/>
    <x v="1"/>
    <x v="7"/>
    <x v="4"/>
    <x v="21"/>
    <n v="0"/>
    <n v="0"/>
    <n v="1"/>
    <n v="1"/>
    <s v="1. Friendly healthcare environments for children and young people. 2004, NHS Estates.                                                                                                                                                       2. Patient-Led Assessments of the Care Environment. The Ward Assessment - Acute and Community Hospitals, Hospices and Treatment Centres. 2015, NHS England."/>
    <n v="1"/>
    <x v="2"/>
    <x v="7"/>
  </r>
  <r>
    <x v="1"/>
    <x v="1"/>
    <x v="8"/>
    <x v="4"/>
    <x v="22"/>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2"/>
    <x v="8"/>
  </r>
  <r>
    <x v="1"/>
    <x v="1"/>
    <x v="8"/>
    <x v="4"/>
    <x v="23"/>
    <n v="0"/>
    <n v="0"/>
    <n v="1"/>
    <n v="0"/>
    <s v="HBN 08-02-1 Dementia-friendly Health and Social Care Environments. 2015, Department of Health UK."/>
    <n v="1"/>
    <x v="0"/>
    <x v="1"/>
  </r>
  <r>
    <x v="1"/>
    <x v="1"/>
    <x v="8"/>
    <x v="4"/>
    <x v="24"/>
    <n v="1"/>
    <n v="0"/>
    <n v="0"/>
    <n v="0"/>
    <s v="HBN 08-02-1 Dementia-friendly Health and Social Care Environments. 2015, Department of Health UK."/>
    <n v="1"/>
    <x v="2"/>
    <x v="9"/>
  </r>
  <r>
    <x v="1"/>
    <x v="1"/>
    <x v="8"/>
    <x v="4"/>
    <x v="25"/>
    <n v="1"/>
    <n v="0"/>
    <n v="0"/>
    <n v="0"/>
    <s v="HBN 08-02-1 Dementia-friendly Health and Social Care Environments. 2015, Department of Health UK."/>
    <n v="1"/>
    <x v="2"/>
    <x v="10"/>
  </r>
  <r>
    <x v="1"/>
    <x v="1"/>
    <x v="9"/>
    <x v="4"/>
    <x v="26"/>
    <n v="1"/>
    <n v="0"/>
    <n v="0"/>
    <n v="1"/>
    <s v="Unidad de enfermería en hospitalización polivalente de agudos, in Estándares y recomendaciones, e.e.i. Informes, Editor. 2009, Ministerio de Sanidad y Política Social."/>
    <n v="1"/>
    <x v="2"/>
    <x v="11"/>
  </r>
  <r>
    <x v="2"/>
    <x v="2"/>
    <x v="0"/>
    <x v="0"/>
    <x v="27"/>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12"/>
  </r>
  <r>
    <x v="2"/>
    <x v="2"/>
    <x v="1"/>
    <x v="1"/>
    <x v="15"/>
    <n v="0"/>
    <n v="0"/>
    <n v="0"/>
    <n v="1"/>
    <s v="Reglamento de instalaciones térmicas en los edificios (RITE), BOE-A-2007-15820, Editor. 2007, Ministerio de la Presidencia."/>
    <n v="1"/>
    <x v="0"/>
    <x v="1"/>
  </r>
  <r>
    <x v="2"/>
    <x v="2"/>
    <x v="1"/>
    <x v="1"/>
    <x v="28"/>
    <n v="0"/>
    <n v="1"/>
    <n v="0"/>
    <n v="1"/>
    <s v="Alliance, A.H.I., Part B - Health Facility Briefing and Planning 0340 - Inpatient Accommodation Unit, in Australasian Health Facility Guidelines. 2016"/>
    <n v="1"/>
    <x v="2"/>
    <x v="13"/>
  </r>
  <r>
    <x v="2"/>
    <x v="2"/>
    <x v="2"/>
    <x v="2"/>
    <x v="29"/>
    <n v="0"/>
    <n v="1"/>
    <n v="1"/>
    <n v="0"/>
    <s v="Wayfinding: Effective wayfinding and signing systems_x000a_Guidance for healthcare facilities 2nd edition. 2005, NHS Estates."/>
    <n v="1"/>
    <x v="2"/>
    <x v="14"/>
  </r>
  <r>
    <x v="2"/>
    <x v="3"/>
    <x v="0"/>
    <x v="0"/>
    <x v="30"/>
    <n v="0"/>
    <n v="0"/>
    <n v="1"/>
    <n v="0"/>
    <s v="1. Unidad de enfermería en hospitalización polivalente de agudos, in Estándares y recomendaciones, e.e.i. Informes, Editor. 2009, Ministerio de Sanidad y Política Social.                                                                                                                           2. HBN 04-01 Adult in-patient facilities. 2013, Department of Health."/>
    <n v="1"/>
    <x v="2"/>
    <x v="15"/>
  </r>
  <r>
    <x v="2"/>
    <x v="3"/>
    <x v="4"/>
    <x v="1"/>
    <x v="31"/>
    <n v="0"/>
    <n v="0"/>
    <n v="1"/>
    <n v="0"/>
    <s v="Unidad de enfermería en hospitalización polivalente de agudos, in Estándares y recomendaciones, e.e.i. Informes, Editor. 2009, Ministerio de Sanidad y Política Social."/>
    <n v="1"/>
    <x v="0"/>
    <x v="1"/>
  </r>
  <r>
    <x v="2"/>
    <x v="3"/>
    <x v="1"/>
    <x v="1"/>
    <x v="15"/>
    <n v="0"/>
    <n v="0"/>
    <n v="0"/>
    <n v="1"/>
    <s v="Reglamento de instalaciones térmicas en los edificios (RITE), BOE-A-2007-15820, Editor. 2007, Ministerio de la Presidencia."/>
    <n v="1"/>
    <x v="0"/>
    <x v="1"/>
  </r>
  <r>
    <x v="2"/>
    <x v="3"/>
    <x v="5"/>
    <x v="3"/>
    <x v="32"/>
    <n v="0"/>
    <n v="0"/>
    <n v="1"/>
    <n v="0"/>
    <s v="Autores CURARQ"/>
    <n v="1"/>
    <x v="0"/>
    <x v="1"/>
  </r>
  <r>
    <x v="2"/>
    <x v="3"/>
    <x v="5"/>
    <x v="3"/>
    <x v="33"/>
    <n v="0"/>
    <n v="0"/>
    <n v="1"/>
    <n v="0"/>
    <s v="1. Unidad de enfermería en hospitalización polivalente de agudos, in Estándares y recomendaciones, e.e.i. Informes, Editor. 2009, Ministerio de Sanidad y Política Social.                                                                                                                             2. Autores CURARQ"/>
    <n v="1"/>
    <x v="2"/>
    <x v="16"/>
  </r>
  <r>
    <x v="2"/>
    <x v="3"/>
    <x v="10"/>
    <x v="2"/>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17"/>
  </r>
  <r>
    <x v="2"/>
    <x v="4"/>
    <x v="0"/>
    <x v="0"/>
    <x v="35"/>
    <n v="0"/>
    <n v="1"/>
    <n v="1"/>
    <n v="0"/>
    <s v="Unidad de enfermería en hospitalización polivalente de agudos, in Estándares y recomendaciones, e.e.i. Informes, Editor. 2009, Ministerio de Sanidad y Política Social."/>
    <n v="1"/>
    <x v="2"/>
    <x v="18"/>
  </r>
  <r>
    <x v="2"/>
    <x v="4"/>
    <x v="0"/>
    <x v="0"/>
    <x v="36"/>
    <n v="0"/>
    <n v="0"/>
    <n v="1"/>
    <n v="0"/>
    <s v="Unidad de enfermería en hospitalización polivalente de agudos, in Estándares y recomendaciones, e.e.i. Informes, Editor. 2009, Ministerio de Sanidad y Política Social."/>
    <n v="1"/>
    <x v="2"/>
    <x v="4"/>
  </r>
  <r>
    <x v="2"/>
    <x v="4"/>
    <x v="1"/>
    <x v="1"/>
    <x v="15"/>
    <n v="0"/>
    <n v="0"/>
    <n v="0"/>
    <n v="1"/>
    <s v="Reglamento de instalaciones térmicas en los edificios (RITE), BOE-A-2007-15820, Editor. 2007, Ministerio de la Presidencia."/>
    <n v="1"/>
    <x v="2"/>
    <x v="4"/>
  </r>
  <r>
    <x v="2"/>
    <x v="4"/>
    <x v="1"/>
    <x v="1"/>
    <x v="37"/>
    <n v="0"/>
    <n v="1"/>
    <n v="0"/>
    <n v="0"/>
    <s v="Autores CURARQ"/>
    <n v="1"/>
    <x v="2"/>
    <x v="4"/>
  </r>
  <r>
    <x v="2"/>
    <x v="4"/>
    <x v="10"/>
    <x v="2"/>
    <x v="38"/>
    <n v="0"/>
    <n v="1"/>
    <n v="0"/>
    <n v="0"/>
    <s v="Unidad de enfermería en hospitalización polivalente de agudos, in Estándares y recomendaciones, e.e.i. Informes, Editor. 2009, Ministerio de Sanidad y Política Social."/>
    <n v="1"/>
    <x v="2"/>
    <x v="4"/>
  </r>
  <r>
    <x v="2"/>
    <x v="5"/>
    <x v="0"/>
    <x v="0"/>
    <x v="39"/>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2"/>
    <x v="19"/>
  </r>
  <r>
    <x v="2"/>
    <x v="5"/>
    <x v="0"/>
    <x v="0"/>
    <x v="40"/>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1"/>
  </r>
  <r>
    <x v="2"/>
    <x v="5"/>
    <x v="1"/>
    <x v="1"/>
    <x v="15"/>
    <n v="0"/>
    <n v="0"/>
    <n v="0"/>
    <n v="1"/>
    <s v="Reglamento de instalaciones térmicas en los edificios (RITE), BOE-A-2007-15820, Editor. 2007, Ministerio de la Presidencia."/>
    <n v="1"/>
    <x v="0"/>
    <x v="1"/>
  </r>
  <r>
    <x v="2"/>
    <x v="5"/>
    <x v="5"/>
    <x v="3"/>
    <x v="4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1"/>
  </r>
  <r>
    <x v="2"/>
    <x v="5"/>
    <x v="9"/>
    <x v="4"/>
    <x v="42"/>
    <n v="0"/>
    <n v="0"/>
    <n v="0"/>
    <n v="1"/>
    <s v="Patient-Led Assessments of the Care Environment. The Ward Assessment - Acute and Community Hospitals, Hospices and Treatment Centres. 2015, NHS England."/>
    <n v="1"/>
    <x v="0"/>
    <x v="1"/>
  </r>
  <r>
    <x v="2"/>
    <x v="5"/>
    <x v="10"/>
    <x v="2"/>
    <x v="43"/>
    <n v="0"/>
    <n v="0"/>
    <n v="1"/>
    <n v="0"/>
    <s v="Unidad de enfermería en hospitalización polivalente de agudos, in Estándares y recomendaciones, e.e.i. Informes, Editor. 2009, Ministerio de Sanidad y Política Social."/>
    <n v="1"/>
    <x v="2"/>
    <x v="20"/>
  </r>
  <r>
    <x v="3"/>
    <x v="6"/>
    <x v="0"/>
    <x v="0"/>
    <x v="44"/>
    <n v="1"/>
    <n v="1"/>
    <n v="0"/>
    <n v="0"/>
    <s v="Unidad de enfermería en hospitalización polivalente de agudos, in Estándares y recomendaciones, e.e.i. Informes, Editor. 2009, Ministerio de Sanidad y Política Social."/>
    <n v="1"/>
    <x v="0"/>
    <x v="0"/>
  </r>
  <r>
    <x v="3"/>
    <x v="6"/>
    <x v="0"/>
    <x v="0"/>
    <x v="45"/>
    <n v="1"/>
    <n v="1"/>
    <n v="1"/>
    <n v="0"/>
    <s v="Social, M.d.S.y.P., Maternidad Hospitalaria Estándares y Recomendaciones. 2009: Madrid "/>
    <n v="1"/>
    <x v="0"/>
    <x v="1"/>
  </r>
  <r>
    <x v="3"/>
    <x v="6"/>
    <x v="0"/>
    <x v="0"/>
    <x v="46"/>
    <n v="1"/>
    <n v="1"/>
    <n v="1"/>
    <n v="0"/>
    <s v="1. Unidad de enfermería en hospitalización polivalente de agudos, in Estándares y recomendaciones, e.e.i. Informes, Editor. 2009, Ministerio de Sanidad y Política Social.                                                                                                                          2. Autores CURARQ"/>
    <n v="1"/>
    <x v="0"/>
    <x v="21"/>
  </r>
  <r>
    <x v="3"/>
    <x v="6"/>
    <x v="0"/>
    <x v="0"/>
    <x v="47"/>
    <n v="1"/>
    <n v="1"/>
    <n v="0"/>
    <n v="0"/>
    <s v="Unidad de enfermería en hospitalización polivalente de agudos, in Estándares y recomendaciones, e.e.i. Informes, Editor. 2009, Ministerio de Sanidad y Política Social."/>
    <n v="1"/>
    <x v="0"/>
    <x v="22"/>
  </r>
  <r>
    <x v="3"/>
    <x v="6"/>
    <x v="0"/>
    <x v="0"/>
    <x v="48"/>
    <n v="0"/>
    <n v="1"/>
    <n v="0"/>
    <n v="0"/>
    <s v="Unidad de enfermería en hospitalización polivalente de agudos, in Estándares y recomendaciones, e.e.i. Informes, Editor. 2009, Ministerio de Sanidad y Política Social."/>
    <n v="1"/>
    <x v="0"/>
    <x v="1"/>
  </r>
  <r>
    <x v="3"/>
    <x v="6"/>
    <x v="0"/>
    <x v="0"/>
    <x v="49"/>
    <n v="1"/>
    <n v="0"/>
    <n v="1"/>
    <n v="0"/>
    <s v="Social, M.d.S.y.P., Maternidad Hospitalaria Estándares y Recomendaciones. 2009: Madrid "/>
    <n v="1"/>
    <x v="0"/>
    <x v="1"/>
  </r>
  <r>
    <x v="3"/>
    <x v="6"/>
    <x v="0"/>
    <x v="0"/>
    <x v="50"/>
    <n v="0"/>
    <n v="0"/>
    <n v="1"/>
    <n v="0"/>
    <s v="Unidad de enfermería en hospitalización polivalente de agudos, in Estándares y recomendaciones, e.e.i. Informes, Editor. 2009, Ministerio de Sanidad y Política Social."/>
    <n v="1"/>
    <x v="0"/>
    <x v="1"/>
  </r>
  <r>
    <x v="3"/>
    <x v="6"/>
    <x v="4"/>
    <x v="1"/>
    <x v="31"/>
    <n v="0"/>
    <n v="0"/>
    <n v="1"/>
    <n v="0"/>
    <s v="1. Unidad de enfermería en hospitalización polivalente de agudos, in Estándares y recomendaciones, e.e.i. Informes, Editor. 2009, Ministerio de Sanidad y Política Social.                                                                                                                                    2. HBN 04-01 Adult in-patient facilities. 2013, Department of Health."/>
    <n v="1"/>
    <x v="0"/>
    <x v="1"/>
  </r>
  <r>
    <x v="3"/>
    <x v="6"/>
    <x v="4"/>
    <x v="1"/>
    <x v="51"/>
    <n v="0"/>
    <n v="0"/>
    <n v="1"/>
    <n v="0"/>
    <s v="Medical-Surgical Patient Room Annotation CHD (Dijkstra, Pieterse, &amp; Pruyn, 2006; Lee et al., 2004; Miller, Hickman, &amp; Lemasters, 1992; Schneider, Prince-Paul, Allen, Silverman, &amp; Talaba, 2004; Tse, Ng, Chung &amp; Wong, 2002; Ulrich, 1984; Ulrich, 1999; Ulrich, Lunden, Eltinge, 1993)"/>
    <n v="1"/>
    <x v="0"/>
    <x v="1"/>
  </r>
  <r>
    <x v="3"/>
    <x v="6"/>
    <x v="4"/>
    <x v="1"/>
    <x v="52"/>
    <n v="0"/>
    <n v="0"/>
    <n v="1"/>
    <n v="0"/>
    <s v="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
    <n v="1"/>
    <x v="0"/>
    <x v="1"/>
  </r>
  <r>
    <x v="3"/>
    <x v="6"/>
    <x v="4"/>
    <x v="1"/>
    <x v="53"/>
    <n v="0"/>
    <n v="0"/>
    <n v="1"/>
    <n v="0"/>
    <s v="1. Medical-Surgical Patient Room Annotation CHD                                                                                    2. Documento Básico Protección frente al ruido (DBHR). 2009, Ministerio de Vivienda."/>
    <n v="1"/>
    <x v="0"/>
    <x v="1"/>
  </r>
  <r>
    <x v="3"/>
    <x v="6"/>
    <x v="4"/>
    <x v="1"/>
    <x v="54"/>
    <n v="1"/>
    <n v="0"/>
    <n v="0"/>
    <n v="1"/>
    <s v="Social, M.d.S.y.P., Maternidad Hospitalaria Estándares y Recomendaciones. 2009: Madrid + Atención hospitalaria al parto, in Estándares y recomendaciones para maternidades hospitalarias, e.e.i. Informes, Editor. 2009, Ministerio de Sanidad y Política Social."/>
    <n v="1"/>
    <x v="0"/>
    <x v="1"/>
  </r>
  <r>
    <x v="3"/>
    <x v="6"/>
    <x v="4"/>
    <x v="1"/>
    <x v="55"/>
    <n v="0"/>
    <n v="0"/>
    <n v="1"/>
    <n v="0"/>
    <s v="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
    <n v="1"/>
    <x v="0"/>
    <x v="1"/>
  </r>
  <r>
    <x v="3"/>
    <x v="6"/>
    <x v="1"/>
    <x v="1"/>
    <x v="15"/>
    <n v="0"/>
    <n v="0"/>
    <n v="0"/>
    <n v="1"/>
    <s v="Reglamento de instalaciones térmicas en los edificios (RITE), BOE-A-2007-15820, Editor. 2007, Ministerio de la Presidencia."/>
    <n v="1"/>
    <x v="0"/>
    <x v="1"/>
  </r>
  <r>
    <x v="3"/>
    <x v="6"/>
    <x v="1"/>
    <x v="1"/>
    <x v="56"/>
    <n v="1"/>
    <n v="1"/>
    <n v="1"/>
    <n v="0"/>
    <s v="1. Unidad de enfermería en hospitalización polivalente de agudos, in Estándares y recomendaciones, e.e.i. Informes, Editor. 2009, Ministerio de Sanidad y Política Social                                                                                                                             2. Autores CURARQ"/>
    <n v="1"/>
    <x v="1"/>
    <x v="2"/>
  </r>
  <r>
    <x v="3"/>
    <x v="6"/>
    <x v="5"/>
    <x v="3"/>
    <x v="16"/>
    <n v="0"/>
    <n v="0"/>
    <n v="1"/>
    <n v="0"/>
    <s v="Autores CURARQ"/>
    <n v="1"/>
    <x v="0"/>
    <x v="1"/>
  </r>
  <r>
    <x v="3"/>
    <x v="6"/>
    <x v="5"/>
    <x v="3"/>
    <x v="57"/>
    <n v="0"/>
    <n v="0"/>
    <n v="1"/>
    <n v="0"/>
    <s v="Unidad de enfermería en hospitalización polivalente de agudos, in Estándares y recomendaciones, e.e.i. Informes, Editor. 2009, Ministerio de Sanidad y Política Social."/>
    <n v="1"/>
    <x v="0"/>
    <x v="1"/>
  </r>
  <r>
    <x v="3"/>
    <x v="6"/>
    <x v="5"/>
    <x v="3"/>
    <x v="58"/>
    <n v="0"/>
    <n v="0"/>
    <n v="1"/>
    <n v="0"/>
    <s v="Unidad de enfermería en hospitalización polivalente de agudos, in Estándares y recomendaciones, e.e.i. Informes, Editor. 2009, Ministerio de Sanidad y Política Social."/>
    <n v="1"/>
    <x v="0"/>
    <x v="1"/>
  </r>
  <r>
    <x v="3"/>
    <x v="6"/>
    <x v="5"/>
    <x v="3"/>
    <x v="59"/>
    <n v="0"/>
    <n v="0"/>
    <n v="1"/>
    <n v="0"/>
    <s v="Unidad de enfermería en hospitalización polivalente de agudos, in Estándares y recomendaciones, e.e.i. Informes, Editor. 2009, Ministerio de Sanidad y Política Social."/>
    <n v="1"/>
    <x v="0"/>
    <x v="1"/>
  </r>
  <r>
    <x v="3"/>
    <x v="6"/>
    <x v="5"/>
    <x v="3"/>
    <x v="60"/>
    <n v="1"/>
    <n v="1"/>
    <n v="0"/>
    <n v="0"/>
    <s v="Medical-Surgical Patient Room Annotation CHD (Gulwadi &amp; Calkins, 2008)    Alliance, A.H.I., Part B - Health Facility Briefing and Planning 0340 - Inpatient Accommodation Unit, in Australasian Health Facility Guidelines. 2016"/>
    <n v="1"/>
    <x v="0"/>
    <x v="1"/>
  </r>
  <r>
    <x v="3"/>
    <x v="6"/>
    <x v="5"/>
    <x v="3"/>
    <x v="61"/>
    <n v="0"/>
    <n v="0"/>
    <n v="1"/>
    <n v="0"/>
    <s v="Autores CURARQ"/>
    <n v="1"/>
    <x v="2"/>
    <x v="4"/>
  </r>
  <r>
    <x v="3"/>
    <x v="6"/>
    <x v="5"/>
    <x v="3"/>
    <x v="62"/>
    <n v="0"/>
    <n v="1"/>
    <n v="1"/>
    <n v="0"/>
    <s v="Lewis, A., EVOLVE: a tool for evaluating the design of older people´s housing. Housing, Care and Support, 2010."/>
    <n v="1"/>
    <x v="2"/>
    <x v="23"/>
  </r>
  <r>
    <x v="3"/>
    <x v="6"/>
    <x v="5"/>
    <x v="3"/>
    <x v="63"/>
    <n v="0"/>
    <n v="1"/>
    <n v="1"/>
    <n v="0"/>
    <s v="1. Unidad de enfermería en hospitalización polivalente de agudos, in Estándares y recomendaciones, e.e.i. Informes, Editor. 2009, Ministerio de Sanidad y Política Social.                                                                                                                      2. Autores CURARQ"/>
    <n v="1"/>
    <x v="2"/>
    <x v="24"/>
  </r>
  <r>
    <x v="3"/>
    <x v="6"/>
    <x v="6"/>
    <x v="3"/>
    <x v="64"/>
    <n v="1"/>
    <n v="0"/>
    <n v="0"/>
    <n v="0"/>
    <s v="Medical-Surgical Patient Room Annotation CHD (Dvorsky &amp; Pettipas, 2007; Gulwadi &amp; Calkin, 2008; Nanda, Malone, &amp; Joseph, 2012; Willmott, 1986)"/>
    <n v="1"/>
    <x v="0"/>
    <x v="1"/>
  </r>
  <r>
    <x v="3"/>
    <x v="6"/>
    <x v="6"/>
    <x v="3"/>
    <x v="65"/>
    <n v="0"/>
    <n v="0"/>
    <n v="0"/>
    <n v="1"/>
    <s v="1. Unidad de enfermería en hospitalización polivalente de agudos, in Estándares y recomendaciones, e.e.i. Informes, Editor. 2009, Ministerio de Sanidad y Política Social                                                                                                                             2. Medical-Surgical Patient Room Annotation CHD (Nanda, Malone, &amp; Joseph, 2012)"/>
    <n v="1"/>
    <x v="0"/>
    <x v="1"/>
  </r>
  <r>
    <x v="3"/>
    <x v="6"/>
    <x v="6"/>
    <x v="3"/>
    <x v="66"/>
    <n v="1"/>
    <n v="0"/>
    <n v="0"/>
    <n v="0"/>
    <s v="1. Autores CURARQ                                                                                                                                                           2. Alliance, A.H.I., Part B - Health Facility Briefing and Planning 0340 - Inpatient Accommodation Unit, in Australasian Health Facility Guidelines. 2016"/>
    <n v="1"/>
    <x v="0"/>
    <x v="1"/>
  </r>
  <r>
    <x v="3"/>
    <x v="6"/>
    <x v="7"/>
    <x v="4"/>
    <x v="67"/>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1"/>
  </r>
  <r>
    <x v="3"/>
    <x v="6"/>
    <x v="7"/>
    <x v="4"/>
    <x v="68"/>
    <n v="0"/>
    <n v="0"/>
    <n v="0"/>
    <n v="1"/>
    <s v="1. Unidad de enfermería en hospitalización polivalente de agudos, in Estándares y recomendaciones, e.e.i. Informes, Editor. 2009, Ministerio de Sanidad y Política Social                                                                                                                            2. Medical-Surgical Patient Room Annotation CHD "/>
    <n v="1"/>
    <x v="0"/>
    <x v="1"/>
  </r>
  <r>
    <x v="3"/>
    <x v="6"/>
    <x v="8"/>
    <x v="4"/>
    <x v="69"/>
    <n v="0"/>
    <n v="0"/>
    <n v="0"/>
    <n v="1"/>
    <s v="Autores CURARQ"/>
    <n v="1"/>
    <x v="0"/>
    <x v="1"/>
  </r>
  <r>
    <x v="3"/>
    <x v="6"/>
    <x v="8"/>
    <x v="4"/>
    <x v="70"/>
    <n v="0"/>
    <n v="1"/>
    <n v="0"/>
    <n v="0"/>
    <s v="Alliance, A.H.I., Part B - Health Facility Briefing and Planning 0340 - Inpatient Accommodation Unit, in Australasian Health Facility Guidelines. 2016"/>
    <n v="1"/>
    <x v="0"/>
    <x v="1"/>
  </r>
  <r>
    <x v="3"/>
    <x v="6"/>
    <x v="8"/>
    <x v="4"/>
    <x v="71"/>
    <n v="0"/>
    <n v="0"/>
    <n v="0"/>
    <n v="1"/>
    <s v="1. Unidad de enfermería en hospitalización polivalente de agudos, in Estándares y recomendaciones, e.e.i. Informes, Editor. 2009, Ministerio de Sanidad y Política Social                                                                                                                          2. Medical-Surgical Patient Room Annotation CHD "/>
    <n v="1"/>
    <x v="0"/>
    <x v="1"/>
  </r>
  <r>
    <x v="3"/>
    <x v="6"/>
    <x v="8"/>
    <x v="4"/>
    <x v="72"/>
    <n v="0"/>
    <n v="0"/>
    <n v="0"/>
    <n v="1"/>
    <s v="Social, M.d.S.y.P., Maternidad Hospitalaria Estándares y Recomendaciones. 2009: Madrid "/>
    <n v="1"/>
    <x v="0"/>
    <x v="1"/>
  </r>
  <r>
    <x v="3"/>
    <x v="6"/>
    <x v="9"/>
    <x v="4"/>
    <x v="73"/>
    <n v="0"/>
    <n v="1"/>
    <n v="0"/>
    <n v="0"/>
    <s v="Unidad de enfermería en hospitalización polivalente de agudos, in Estándares y recomendaciones, e.e.i. Informes, Editor. 2009, Ministerio de Sanidad y Política Social."/>
    <n v="1"/>
    <x v="0"/>
    <x v="1"/>
  </r>
  <r>
    <x v="3"/>
    <x v="6"/>
    <x v="9"/>
    <x v="4"/>
    <x v="74"/>
    <n v="0"/>
    <n v="1"/>
    <n v="0"/>
    <n v="0"/>
    <s v="Lewis, A., EVOLVE: a tool for evaluating the design of older people´s housing. Housing, Care and Support, 2010 "/>
    <n v="1"/>
    <x v="0"/>
    <x v="1"/>
  </r>
  <r>
    <x v="3"/>
    <x v="6"/>
    <x v="9"/>
    <x v="4"/>
    <x v="75"/>
    <n v="0"/>
    <n v="0"/>
    <n v="1"/>
    <n v="0"/>
    <s v="HBN 08-02-1 Dementia-friendly Health and Social Care Environments. 2015, Department of Health UK."/>
    <n v="1"/>
    <x v="2"/>
    <x v="4"/>
  </r>
  <r>
    <x v="3"/>
    <x v="6"/>
    <x v="9"/>
    <x v="4"/>
    <x v="76"/>
    <n v="0"/>
    <n v="0"/>
    <n v="0"/>
    <n v="1"/>
    <s v="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
    <n v="1"/>
    <x v="0"/>
    <x v="1"/>
  </r>
  <r>
    <x v="3"/>
    <x v="6"/>
    <x v="9"/>
    <x v="4"/>
    <x v="77"/>
    <n v="1"/>
    <n v="0"/>
    <n v="0"/>
    <n v="0"/>
    <s v="HBN 08-02-1 Dementia-friendly Health and Social Care Environments. 2015, Department of Health UK."/>
    <n v="1"/>
    <x v="0"/>
    <x v="1"/>
  </r>
  <r>
    <x v="3"/>
    <x v="6"/>
    <x v="9"/>
    <x v="4"/>
    <x v="78"/>
    <n v="0"/>
    <n v="0"/>
    <n v="0"/>
    <n v="1"/>
    <s v="Unidad de enfermería en hospitalización polivalente de agudos, in Estándares y recomendaciones, e.e.i. Informes, Editor. 2009, Ministerio de Sanidad y Política Social "/>
    <n v="1"/>
    <x v="0"/>
    <x v="25"/>
  </r>
  <r>
    <x v="3"/>
    <x v="6"/>
    <x v="10"/>
    <x v="2"/>
    <x v="79"/>
    <n v="1"/>
    <n v="0"/>
    <n v="1"/>
    <n v="0"/>
    <s v="1. Social, M.d.S.y.P., Cuidados desde el nacimiento, in Recomendaciones basadas en pruebas y buenas prácticas. 2010: Madrid                                                2. Ministerio de Sanidad, P.S.e.I., IHAN Calidad en la asistencia profesional al nacimiento y la lactancia, in Informes, estudios e investigación. 2011: Madrid."/>
    <n v="1"/>
    <x v="1"/>
    <x v="2"/>
  </r>
  <r>
    <x v="3"/>
    <x v="6"/>
    <x v="10"/>
    <x v="2"/>
    <x v="80"/>
    <n v="1"/>
    <n v="1"/>
    <n v="1"/>
    <n v="0"/>
    <s v="Social, M.d.S.y.P., Maternidad Hospitalaria Estándares y Recomendaciones. 2009: Madrid "/>
    <n v="1"/>
    <x v="1"/>
    <x v="2"/>
  </r>
  <r>
    <x v="3"/>
    <x v="6"/>
    <x v="10"/>
    <x v="2"/>
    <x v="81"/>
    <n v="1"/>
    <n v="1"/>
    <n v="1"/>
    <n v="0"/>
    <s v="1. Autores CURARQ                                                                                                                2. Social, M.d.S.y.P., Maternidad Hospitalaria Estándares y Recomendaciones. 2009: Madrid "/>
    <n v="1"/>
    <x v="1"/>
    <x v="1"/>
  </r>
  <r>
    <x v="3"/>
    <x v="6"/>
    <x v="10"/>
    <x v="2"/>
    <x v="82"/>
    <n v="0"/>
    <n v="0"/>
    <n v="1"/>
    <n v="0"/>
    <s v="Unidad de enfermería en hospitalización polivalente de agudos, in Estándares y recomendaciones, e.e.i. Informes, Editor. 2009, Ministerio de Sanidad y Política Social."/>
    <n v="1"/>
    <x v="0"/>
    <x v="1"/>
  </r>
  <r>
    <x v="3"/>
    <x v="6"/>
    <x v="10"/>
    <x v="2"/>
    <x v="83"/>
    <n v="0"/>
    <n v="0"/>
    <n v="1"/>
    <n v="0"/>
    <s v="Unidad de enfermería en hospitalización polivalente de agudos, in Estándares y recomendaciones, e.e.i. Informes, Editor. 2009, Ministerio de Sanidad y Política Social."/>
    <n v="1"/>
    <x v="0"/>
    <x v="1"/>
  </r>
  <r>
    <x v="3"/>
    <x v="6"/>
    <x v="10"/>
    <x v="2"/>
    <x v="84"/>
    <n v="1"/>
    <n v="0"/>
    <n v="0"/>
    <n v="0"/>
    <s v="HBN 08-02-1 Dementia-friendly Health and Social Care Environments. 2015, Department of Health UK "/>
    <n v="1"/>
    <x v="0"/>
    <x v="1"/>
  </r>
  <r>
    <x v="3"/>
    <x v="6"/>
    <x v="10"/>
    <x v="2"/>
    <x v="85"/>
    <n v="0"/>
    <n v="0"/>
    <n v="1"/>
    <n v="0"/>
    <s v="Unidad de enfermería en hospitalización polivalente de agudos, in Estándares y recomendaciones, e.e.i. Informes, Editor. 2009, Ministerio de Sanidad y Política Social "/>
    <n v="1"/>
    <x v="0"/>
    <x v="1"/>
  </r>
  <r>
    <x v="3"/>
    <x v="6"/>
    <x v="10"/>
    <x v="2"/>
    <x v="86"/>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26"/>
  </r>
  <r>
    <x v="3"/>
    <x v="6"/>
    <x v="10"/>
    <x v="2"/>
    <x v="87"/>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0"/>
    <x v="1"/>
  </r>
  <r>
    <x v="3"/>
    <x v="6"/>
    <x v="10"/>
    <x v="2"/>
    <x v="88"/>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1"/>
  </r>
  <r>
    <x v="3"/>
    <x v="7"/>
    <x v="0"/>
    <x v="0"/>
    <x v="89"/>
    <n v="1"/>
    <n v="0"/>
    <n v="1"/>
    <n v="0"/>
    <s v="Unidad de enfermería en hospitalización polivalente de agudos, in Estándares y recomendaciones, e.e.i. Informes, Editor. 2009, Ministerio de Sanidad y Política Social"/>
    <n v="1"/>
    <x v="2"/>
    <x v="27"/>
  </r>
  <r>
    <x v="3"/>
    <x v="7"/>
    <x v="0"/>
    <x v="0"/>
    <x v="90"/>
    <n v="0"/>
    <n v="1"/>
    <n v="1"/>
    <n v="1"/>
    <s v="Unidad de enfermería en hospitalización polivalente de agudos, in Estándares y recomendaciones, e.e.i. Informes, Editor. 2009, Ministerio de Sanidad y Política Social "/>
    <n v="1"/>
    <x v="0"/>
    <x v="1"/>
  </r>
  <r>
    <x v="3"/>
    <x v="7"/>
    <x v="0"/>
    <x v="0"/>
    <x v="91"/>
    <n v="1"/>
    <n v="0"/>
    <n v="0"/>
    <n v="0"/>
    <s v="1. HBN 08-02-1 Dementia-friendly Health and Social Care Environments. 2015, Department of Health UK                                                                                                                    2. Autores CURARQ"/>
    <n v="1"/>
    <x v="0"/>
    <x v="1"/>
  </r>
  <r>
    <x v="3"/>
    <x v="7"/>
    <x v="0"/>
    <x v="0"/>
    <x v="92"/>
    <n v="1"/>
    <n v="0"/>
    <n v="0"/>
    <n v="0"/>
    <s v="Medical-Surgical Patient Room Annotation CHD (Calkins,  Biddle, &amp; Biesan, 2012; Tzeng &amp; Yin, 2010)"/>
    <n v="1"/>
    <x v="0"/>
    <x v="1"/>
  </r>
  <r>
    <x v="3"/>
    <x v="7"/>
    <x v="1"/>
    <x v="1"/>
    <x v="15"/>
    <n v="0"/>
    <n v="0"/>
    <n v="0"/>
    <n v="1"/>
    <s v="Reglamento de instalaciones térmicas en los edificios (RITE), BOE-A-2007-15820, Editor. 2007, Ministerio de la Presidencia."/>
    <n v="1"/>
    <x v="0"/>
    <x v="1"/>
  </r>
  <r>
    <x v="3"/>
    <x v="7"/>
    <x v="5"/>
    <x v="3"/>
    <x v="93"/>
    <n v="1"/>
    <n v="1"/>
    <n v="0"/>
    <n v="0"/>
    <s v="Autores CURARQ"/>
    <n v="1"/>
    <x v="0"/>
    <x v="1"/>
  </r>
  <r>
    <x v="3"/>
    <x v="7"/>
    <x v="5"/>
    <x v="3"/>
    <x v="94"/>
    <n v="1"/>
    <n v="0"/>
    <n v="0"/>
    <n v="0"/>
    <s v="Medical-Surgical Patient Room Annotation CHD (Bartley, Olmsted, &amp; Haas, 2010; Hota et al., 2004)"/>
    <n v="1"/>
    <x v="0"/>
    <x v="1"/>
  </r>
  <r>
    <x v="3"/>
    <x v="7"/>
    <x v="5"/>
    <x v="3"/>
    <x v="95"/>
    <n v="1"/>
    <n v="0"/>
    <n v="0"/>
    <n v="1"/>
    <s v="Unidad de enfermería en hospitalización polivalente de agudos, in Estándares y recomendaciones, e.e.i. Informes, Editor. 2009, Ministerio de Sanidad y Política Social."/>
    <n v="1"/>
    <x v="0"/>
    <x v="1"/>
  </r>
  <r>
    <x v="3"/>
    <x v="7"/>
    <x v="5"/>
    <x v="3"/>
    <x v="96"/>
    <n v="0"/>
    <n v="0"/>
    <n v="1"/>
    <n v="0"/>
    <s v="1. UTE, J. Navarro Baldeweg, and Á. Fernández Alba, Programa Funcional Hospital Universitario Central de Asturias. 2003                                                                                                         2. Autores CURARQ"/>
    <n v="1"/>
    <x v="2"/>
    <x v="4"/>
  </r>
  <r>
    <x v="3"/>
    <x v="7"/>
    <x v="5"/>
    <x v="3"/>
    <x v="97"/>
    <n v="1"/>
    <n v="1"/>
    <n v="0"/>
    <n v="0"/>
    <s v="Unidad de enfermería en hospitalización polivalente de agudos, in Estándares y recomendaciones, e.e.i. Informes, Editor. 2009, Ministerio de Sanidad y Política Social."/>
    <n v="1"/>
    <x v="0"/>
    <x v="28"/>
  </r>
  <r>
    <x v="3"/>
    <x v="7"/>
    <x v="5"/>
    <x v="3"/>
    <x v="98"/>
    <n v="1"/>
    <n v="0"/>
    <n v="0"/>
    <n v="1"/>
    <s v="1. Patient-Led Assessments of the Care Environment. The Ward Assessment - Acute and Community Hospitals, Hospices and Treatment Centres. 2015, NHS England.                                                                                                                2. Autores CURARQ*"/>
    <n v="1"/>
    <x v="0"/>
    <x v="1"/>
  </r>
  <r>
    <x v="3"/>
    <x v="7"/>
    <x v="5"/>
    <x v="3"/>
    <x v="99"/>
    <n v="1"/>
    <n v="0"/>
    <n v="0"/>
    <n v="1"/>
    <s v="Unidad de enfermería en hospitalización polivalente de agudos, in Estándares y recomendaciones, e.e.i. Informes, Editor. 2009, Ministerio de Sanidad y Política Social."/>
    <n v="1"/>
    <x v="0"/>
    <x v="1"/>
  </r>
  <r>
    <x v="3"/>
    <x v="7"/>
    <x v="6"/>
    <x v="3"/>
    <x v="100"/>
    <n v="1"/>
    <n v="0"/>
    <n v="0"/>
    <n v="1"/>
    <s v="Autores CURARQ"/>
    <n v="1"/>
    <x v="0"/>
    <x v="1"/>
  </r>
  <r>
    <x v="3"/>
    <x v="7"/>
    <x v="6"/>
    <x v="3"/>
    <x v="101"/>
    <n v="1"/>
    <n v="0"/>
    <n v="0"/>
    <n v="0"/>
    <s v="Unidad de enfermería en hospitalización polivalente de agudos, in Estándares y recomendaciones, e.e.i. Informes, Editor. 2009, Ministerio de Sanidad y Política Social."/>
    <n v="1"/>
    <x v="0"/>
    <x v="1"/>
  </r>
  <r>
    <x v="3"/>
    <x v="7"/>
    <x v="9"/>
    <x v="4"/>
    <x v="102"/>
    <n v="1"/>
    <n v="1"/>
    <n v="0"/>
    <n v="0"/>
    <s v="Unidad de enfermería en hospitalización polivalente de agudos, in Estándares y recomendaciones, e.e.i. Informes, Editor. 2009, Ministerio de Sanidad y Política Social."/>
    <n v="1"/>
    <x v="0"/>
    <x v="1"/>
  </r>
  <r>
    <x v="3"/>
    <x v="7"/>
    <x v="9"/>
    <x v="4"/>
    <x v="103"/>
    <n v="1"/>
    <n v="1"/>
    <n v="0"/>
    <n v="0"/>
    <s v="Unidad de enfermería en hospitalización polivalente de agudos, in Estándares y recomendaciones, e.e.i. Informes, Editor. 2009, Ministerio de Sanidad y Política Social."/>
    <n v="1"/>
    <x v="0"/>
    <x v="1"/>
  </r>
  <r>
    <x v="3"/>
    <x v="7"/>
    <x v="9"/>
    <x v="4"/>
    <x v="104"/>
    <n v="1"/>
    <n v="1"/>
    <n v="0"/>
    <n v="0"/>
    <s v="Lewis, A., EVOLVE: a tool for evaluating the design of older people´s housing. Housing, Care and Support, 2010 "/>
    <n v="1"/>
    <x v="0"/>
    <x v="1"/>
  </r>
  <r>
    <x v="3"/>
    <x v="7"/>
    <x v="10"/>
    <x v="2"/>
    <x v="105"/>
    <n v="0"/>
    <n v="0"/>
    <n v="1"/>
    <n v="0"/>
    <s v="Autores CURARQ"/>
    <n v="1"/>
    <x v="0"/>
    <x v="1"/>
  </r>
  <r>
    <x v="3"/>
    <x v="7"/>
    <x v="10"/>
    <x v="2"/>
    <x v="106"/>
    <n v="1"/>
    <n v="0"/>
    <n v="1"/>
    <n v="0"/>
    <s v="Unidad de enfermería en hospitalización polivalente de agudos, in Estándares y recomendaciones, e.e.i. Informes, Editor. 2009, Ministerio de Sanidad y Política Social."/>
    <n v="1"/>
    <x v="0"/>
    <x v="1"/>
  </r>
  <r>
    <x v="3"/>
    <x v="7"/>
    <x v="10"/>
    <x v="2"/>
    <x v="107"/>
    <m/>
    <m/>
    <m/>
    <n v="1"/>
    <s v="Unidad de enfermería en hospitalización polivalente de agudos, in Estándares y recomendaciones, e.e.i. Informes, Editor. 2009, Ministerio de Sanidad y Política Social."/>
    <n v="1"/>
    <x v="0"/>
    <x v="1"/>
  </r>
  <r>
    <x v="3"/>
    <x v="7"/>
    <x v="10"/>
    <x v="2"/>
    <x v="108"/>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1"/>
  </r>
  <r>
    <x v="3"/>
    <x v="8"/>
    <x v="0"/>
    <x v="0"/>
    <x v="109"/>
    <n v="0"/>
    <n v="0"/>
    <n v="1"/>
    <n v="0"/>
    <s v="Social, M.d.S.y.P., Maternidad Hospitalaria Estándares y Recomendaciones. 2009: Madrid "/>
    <n v="1"/>
    <x v="0"/>
    <x v="1"/>
  </r>
  <r>
    <x v="3"/>
    <x v="8"/>
    <x v="4"/>
    <x v="1"/>
    <x v="31"/>
    <n v="0"/>
    <n v="0"/>
    <n v="1"/>
    <n v="0"/>
    <s v="Unidad de enfermería en hospitalización polivalente de agudos, in Estándares y recomendaciones, e.e.i. Informes, Editor. 2009, Ministerio de Sanidad y Política Social."/>
    <n v="1"/>
    <x v="0"/>
    <x v="1"/>
  </r>
  <r>
    <x v="3"/>
    <x v="8"/>
    <x v="4"/>
    <x v="1"/>
    <x v="110"/>
    <n v="0"/>
    <n v="0"/>
    <n v="1"/>
    <n v="0"/>
    <s v="Lewis, A., EVOLVE: a tool for evaluating the design of older people´s housing. Housing, Care and Support, 2010."/>
    <n v="1"/>
    <x v="0"/>
    <x v="1"/>
  </r>
  <r>
    <x v="3"/>
    <x v="8"/>
    <x v="1"/>
    <x v="1"/>
    <x v="15"/>
    <n v="0"/>
    <n v="0"/>
    <n v="0"/>
    <n v="1"/>
    <s v="Reglamento de instalaciones térmicas en los edificios (RITE), BOE-A-2007-15820, Editor. 2007, Ministerio de la Presidencia."/>
    <n v="1"/>
    <x v="0"/>
    <x v="1"/>
  </r>
  <r>
    <x v="3"/>
    <x v="8"/>
    <x v="5"/>
    <x v="3"/>
    <x v="32"/>
    <n v="0"/>
    <n v="0"/>
    <n v="1"/>
    <n v="0"/>
    <s v="Autores CURARQ"/>
    <n v="1"/>
    <x v="1"/>
    <x v="2"/>
  </r>
  <r>
    <x v="3"/>
    <x v="8"/>
    <x v="10"/>
    <x v="2"/>
    <x v="11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n v="1"/>
    <x v="1"/>
    <x v="2"/>
  </r>
  <r>
    <x v="3"/>
    <x v="8"/>
    <x v="10"/>
    <x v="2"/>
    <x v="112"/>
    <n v="0"/>
    <n v="0"/>
    <n v="1"/>
    <n v="0"/>
    <s v="1. HBN 08-02-1 Dementia-friendly Health and Social Care Environments. 2015, Department of Health UK                                                                                                           2. Unidad de enfermería en hospitalización polivalente de agudos, in Estándares y recomendaciones, e.e.i. Informes, Editor. 2009, Ministerio de Sanidad y Política Social."/>
    <n v="1"/>
    <x v="1"/>
    <x v="2"/>
  </r>
  <r>
    <x v="4"/>
    <x v="9"/>
    <x v="0"/>
    <x v="0"/>
    <x v="113"/>
    <n v="0"/>
    <n v="1"/>
    <n v="0"/>
    <n v="0"/>
    <s v="1. Unidad de enfermería en hospitalización polivalente de agudos, in Estándares y recomendaciones, e.e.i. Informes, Editor. 2009, Ministerio de Sanidad y Política Social                                                                                       2. Autores CURARQ"/>
    <n v="1"/>
    <x v="0"/>
    <x v="29"/>
  </r>
  <r>
    <x v="4"/>
    <x v="9"/>
    <x v="0"/>
    <x v="0"/>
    <x v="114"/>
    <n v="0"/>
    <n v="1"/>
    <n v="0"/>
    <n v="0"/>
    <s v="1. Autores CURARQ                                                                                                                      2. Unidad de enfermería en hospitalización polivalente de agudos, in Estándares y recomendaciones, e.e.i. Informes, Editor. 2009, Ministerio de Sanidad y Política Social                                                                                       "/>
    <n v="1"/>
    <x v="0"/>
    <x v="30"/>
  </r>
  <r>
    <x v="4"/>
    <x v="9"/>
    <x v="0"/>
    <x v="0"/>
    <x v="115"/>
    <n v="0"/>
    <n v="1"/>
    <n v="1"/>
    <n v="0"/>
    <s v="1. Autores CURARQ                                                                                                                     2. Unidad de enfermería en hospitalización polivalente de agudos, in Estándares y recomendaciones, e.e.i. Informes, Editor. 2009, Ministerio de Sanidad y Política Social                                                                                       "/>
    <n v="1"/>
    <x v="0"/>
    <x v="31"/>
  </r>
  <r>
    <x v="4"/>
    <x v="9"/>
    <x v="0"/>
    <x v="0"/>
    <x v="116"/>
    <n v="0"/>
    <n v="1"/>
    <n v="0"/>
    <n v="0"/>
    <s v="1. Unidad de enfermería en hospitalización polivalente de agudos, in Estándares y recomendaciones, e.e.i. Informes, Editor. 2009, Ministerio de Sanidad y Política Social                                                                                                     2. HBN 04-01 Adult in-patient facilities. 2013, Department of Health."/>
    <n v="1"/>
    <x v="0"/>
    <x v="1"/>
  </r>
  <r>
    <x v="4"/>
    <x v="9"/>
    <x v="0"/>
    <x v="0"/>
    <x v="117"/>
    <n v="0"/>
    <n v="1"/>
    <n v="0"/>
    <n v="0"/>
    <s v="1. Unidad de enfermería en hospitalización polivalente de agudos, in Estándares y recomendaciones, e.e.i. Informes, Editor. 2009, Ministerio de Sanidad y Política Social.                                                                                      2. Lewis, A., EVOLVE: a tool for evaluating the design of older people´s housing. Housing, Care and Support, 2010."/>
    <n v="1"/>
    <x v="1"/>
    <x v="2"/>
  </r>
  <r>
    <x v="4"/>
    <x v="9"/>
    <x v="1"/>
    <x v="1"/>
    <x v="15"/>
    <n v="0"/>
    <n v="0"/>
    <n v="0"/>
    <n v="1"/>
    <s v="UTE, J. Navarro Baldeweg, and Á. Fernández Alba, Programa Funcional Hospital Universitario Central de Asturias. 2003._x000a_"/>
    <n v="1"/>
    <x v="0"/>
    <x v="1"/>
  </r>
  <r>
    <x v="4"/>
    <x v="9"/>
    <x v="1"/>
    <x v="1"/>
    <x v="118"/>
    <n v="0"/>
    <n v="1"/>
    <n v="0"/>
    <n v="0"/>
    <s v="1. Unidad de enfermería en hospitalización polivalente de agudos, in Estándares y recomendaciones, e.e.i. Informes, Editor. 2009, Ministerio de Sanidad y Política Social                                                                                       2. Autores CURARQ"/>
    <n v="1"/>
    <x v="0"/>
    <x v="1"/>
  </r>
  <r>
    <x v="4"/>
    <x v="9"/>
    <x v="1"/>
    <x v="1"/>
    <x v="119"/>
    <n v="0"/>
    <n v="1"/>
    <n v="0"/>
    <n v="0"/>
    <s v="1. Unidad de enfermería en hospitalización polivalente de agudos, in Estándares y recomendaciones, e.e.i. Informes, Editor. 2009, Ministerio de Sanidad y Política Social                                                                                       2. Autores CURARQ"/>
    <n v="1"/>
    <x v="1"/>
    <x v="2"/>
  </r>
  <r>
    <x v="4"/>
    <x v="9"/>
    <x v="10"/>
    <x v="2"/>
    <x v="120"/>
    <n v="0"/>
    <n v="1"/>
    <n v="0"/>
    <n v="0"/>
    <s v="Unidad de enfermería en hospitalización polivalente de agudos, in Estándares y recomendaciones, e.e.i. Informes, Editor. 2009, Ministerio de Sanidad y Política Social."/>
    <n v="1"/>
    <x v="0"/>
    <x v="1"/>
  </r>
  <r>
    <x v="4"/>
    <x v="9"/>
    <x v="10"/>
    <x v="2"/>
    <x v="121"/>
    <n v="0"/>
    <n v="1"/>
    <n v="1"/>
    <n v="0"/>
    <s v="Unidad de enfermería en hospitalización polivalente de agudos, in Estándares y recomendaciones, e.e.i. Informes, Editor. 2009, Ministerio de Sanidad y Política Social."/>
    <n v="1"/>
    <x v="2"/>
    <x v="32"/>
  </r>
  <r>
    <x v="4"/>
    <x v="9"/>
    <x v="2"/>
    <x v="2"/>
    <x v="122"/>
    <n v="0"/>
    <n v="1"/>
    <n v="1"/>
    <n v="0"/>
    <s v="Wayfinding: Effective wayfinding and signing systems_x000a_Guidance for healthcare facilities 2nd edition. 2005, NHS Estates."/>
    <n v="1"/>
    <x v="2"/>
    <x v="4"/>
  </r>
  <r>
    <x v="4"/>
    <x v="10"/>
    <x v="0"/>
    <x v="0"/>
    <x v="123"/>
    <n v="0"/>
    <n v="1"/>
    <n v="0"/>
    <n v="0"/>
    <s v="Unidad de enfermería en hospitalización polivalente de agudos, in Estándares y recomendaciones, e.e.i. Informes, Editor. 2009, Ministerio de Sanidad y Política Social."/>
    <n v="1"/>
    <x v="0"/>
    <x v="29"/>
  </r>
  <r>
    <x v="4"/>
    <x v="10"/>
    <x v="0"/>
    <x v="0"/>
    <x v="124"/>
    <n v="0"/>
    <n v="1"/>
    <n v="0"/>
    <n v="0"/>
    <s v="Unidad de enfermería en hospitalización polivalente de agudos, in Estándares y recomendaciones, e.e.i. Informes, Editor. 2009, Ministerio de Sanidad y Política Social   "/>
    <n v="1"/>
    <x v="0"/>
    <x v="1"/>
  </r>
  <r>
    <x v="4"/>
    <x v="10"/>
    <x v="1"/>
    <x v="1"/>
    <x v="15"/>
    <n v="0"/>
    <n v="0"/>
    <n v="0"/>
    <n v="1"/>
    <s v="Reglamento de instalaciones térmicas en los edificios (RITE), BOE-A-2007-15820, Editor. 2007, Ministerio de la Presidencia."/>
    <n v="1"/>
    <x v="0"/>
    <x v="1"/>
  </r>
  <r>
    <x v="4"/>
    <x v="10"/>
    <x v="1"/>
    <x v="1"/>
    <x v="125"/>
    <n v="0"/>
    <n v="1"/>
    <n v="0"/>
    <n v="0"/>
    <s v="Autores CURARQ"/>
    <n v="1"/>
    <x v="0"/>
    <x v="1"/>
  </r>
  <r>
    <x v="4"/>
    <x v="10"/>
    <x v="10"/>
    <x v="2"/>
    <x v="126"/>
    <m/>
    <n v="1"/>
    <m/>
    <m/>
    <s v="Unidad de enfermería en hospitalización polivalente de agudos, in Estándares y recomendaciones, e.e.i. Informes, Editor. 2009, Ministerio de Sanidad y Política Social."/>
    <n v="1"/>
    <x v="2"/>
    <x v="33"/>
  </r>
  <r>
    <x v="4"/>
    <x v="11"/>
    <x v="0"/>
    <x v="0"/>
    <x v="127"/>
    <n v="0"/>
    <n v="1"/>
    <n v="0"/>
    <n v="0"/>
    <s v="Unidad de enfermería en hospitalización polivalente de agudos, in Estándares y recomendaciones, e.e.i. Informes, Editor. 2009, Ministerio de Sanidad y Política Social."/>
    <n v="1"/>
    <x v="0"/>
    <x v="0"/>
  </r>
  <r>
    <x v="4"/>
    <x v="11"/>
    <x v="0"/>
    <x v="0"/>
    <x v="128"/>
    <n v="0"/>
    <n v="1"/>
    <n v="0"/>
    <n v="0"/>
    <s v="Unidad de enfermería en hospitalización polivalente de agudos, in Estándares y recomendaciones, e.e.i. Informes, Editor. 2009, Ministerio de Sanidad y Política Social"/>
    <n v="1"/>
    <x v="0"/>
    <x v="1"/>
  </r>
  <r>
    <x v="4"/>
    <x v="11"/>
    <x v="0"/>
    <x v="0"/>
    <x v="129"/>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0"/>
    <x v="34"/>
  </r>
  <r>
    <x v="4"/>
    <x v="11"/>
    <x v="1"/>
    <x v="1"/>
    <x v="15"/>
    <n v="0"/>
    <n v="0"/>
    <n v="0"/>
    <n v="1"/>
    <s v="UTE, J. Navarro Baldeweg, and Á. Fernández Alba, Programa Funcional Hospital Universitario Central de Asturias. 2003._x000a_"/>
    <n v="1"/>
    <x v="0"/>
    <x v="1"/>
  </r>
  <r>
    <x v="4"/>
    <x v="11"/>
    <x v="5"/>
    <x v="3"/>
    <x v="130"/>
    <n v="0"/>
    <n v="1"/>
    <n v="0"/>
    <n v="0"/>
    <s v="(CIBSE), C.I.o.B.S.E. and T.S.o.L.a. Lighting, Lighting Guide 2: Hospitals and health care buildings. 2008."/>
    <n v="1"/>
    <x v="2"/>
    <x v="35"/>
  </r>
  <r>
    <x v="4"/>
    <x v="11"/>
    <x v="5"/>
    <x v="3"/>
    <x v="131"/>
    <n v="0"/>
    <n v="1"/>
    <n v="0"/>
    <n v="0"/>
    <s v="Unidad de enfermería en hospitalización polivalente de agudos, in Estándares y recomendaciones, e.e.i. Informes, Editor. 2009, Ministerio de Sanidad y Política Social."/>
    <n v="1"/>
    <x v="0"/>
    <x v="1"/>
  </r>
  <r>
    <x v="4"/>
    <x v="11"/>
    <x v="5"/>
    <x v="3"/>
    <x v="132"/>
    <n v="0"/>
    <n v="1"/>
    <n v="0"/>
    <n v="0"/>
    <s v="Unidad de enfermería en hospitalización polivalente de agudos, in Estándares y recomendaciones, e.e.i. Informes, Editor. 2009, Ministerio de Sanidad y Política Social."/>
    <n v="1"/>
    <x v="0"/>
    <x v="1"/>
  </r>
  <r>
    <x v="4"/>
    <x v="11"/>
    <x v="10"/>
    <x v="2"/>
    <x v="133"/>
    <n v="0"/>
    <n v="1"/>
    <n v="0"/>
    <n v="0"/>
    <s v="Autores CURARQ"/>
    <n v="1"/>
    <x v="0"/>
    <x v="1"/>
  </r>
  <r>
    <x v="4"/>
    <x v="11"/>
    <x v="10"/>
    <x v="2"/>
    <x v="134"/>
    <n v="0"/>
    <n v="1"/>
    <n v="0"/>
    <n v="0"/>
    <s v="Unidad de enfermería en hospitalización polivalente de agudos, in Estándares y recomendaciones, e.e.i. Informes, Editor. 2009, Ministerio de Sanidad y Política Social."/>
    <n v="1"/>
    <x v="2"/>
    <x v="36"/>
  </r>
  <r>
    <x v="4"/>
    <x v="12"/>
    <x v="0"/>
    <x v="0"/>
    <x v="135"/>
    <n v="0"/>
    <n v="1"/>
    <n v="0"/>
    <n v="0"/>
    <s v="Unidad de enfermería en hospitalización polivalente de agudos, in Estándares y recomendaciones, e.e.i. Informes, Editor. 2009, Ministerio de Sanidad y Política Social."/>
    <n v="1"/>
    <x v="2"/>
    <x v="37"/>
  </r>
  <r>
    <x v="4"/>
    <x v="12"/>
    <x v="0"/>
    <x v="0"/>
    <x v="136"/>
    <n v="0"/>
    <n v="1"/>
    <n v="0"/>
    <n v="0"/>
    <s v="1. Unidad de enfermería en hospitalización polivalente de agudos, in Estándares y recomendaciones, e.e.i. Informes, Editor. 2009, Ministerio de Sanidad y Política Social.                                                                                      2. Autores CURARQ"/>
    <n v="1"/>
    <x v="0"/>
    <x v="1"/>
  </r>
  <r>
    <x v="4"/>
    <x v="12"/>
    <x v="4"/>
    <x v="1"/>
    <x v="31"/>
    <n v="0"/>
    <n v="1"/>
    <n v="0"/>
    <n v="0"/>
    <s v="Social, M.d.S.y.P., Maternidad Hospitalaria Estándares y Recomendaciones. 2009: Madrid."/>
    <n v="1"/>
    <x v="0"/>
    <x v="1"/>
  </r>
  <r>
    <x v="4"/>
    <x v="12"/>
    <x v="1"/>
    <x v="1"/>
    <x v="15"/>
    <n v="0"/>
    <n v="0"/>
    <n v="0"/>
    <n v="1"/>
    <s v="Reglamento de instalaciones térmicas en los edificios (RITE), BOE-A-2007-15820, Editor. 2007, Ministerio de la Presidencia."/>
    <n v="1"/>
    <x v="0"/>
    <x v="1"/>
  </r>
  <r>
    <x v="4"/>
    <x v="12"/>
    <x v="5"/>
    <x v="3"/>
    <x v="137"/>
    <n v="0"/>
    <n v="1"/>
    <n v="0"/>
    <n v="0"/>
    <s v="Unidad de enfermería en hospitalización polivalente de agudos, in Estándares y recomendaciones, e.e.i. Informes, Editor. 2009, Ministerio de Sanidad y Política Social."/>
    <n v="1"/>
    <x v="2"/>
    <x v="1"/>
  </r>
  <r>
    <x v="4"/>
    <x v="12"/>
    <x v="10"/>
    <x v="2"/>
    <x v="138"/>
    <n v="0"/>
    <n v="1"/>
    <n v="0"/>
    <n v="1"/>
    <s v="Alliance, A.H.I., Part B - Health Facility Briefing and Planning 0340 - Inpatient Accommodation Unit, in Australasian Health Facility Guidelines. 2016"/>
    <n v="1"/>
    <x v="2"/>
    <x v="4"/>
  </r>
  <r>
    <x v="4"/>
    <x v="12"/>
    <x v="10"/>
    <x v="2"/>
    <x v="139"/>
    <n v="0"/>
    <n v="1"/>
    <n v="0"/>
    <n v="0"/>
    <s v="Unidad de enfermería en hospitalización polivalente de agudos, in Estándares y recomendaciones, e.e.i. Informes, Editor. 2009, Ministerio de Sanidad y Política Social."/>
    <n v="1"/>
    <x v="0"/>
    <x v="1"/>
  </r>
  <r>
    <x v="4"/>
    <x v="12"/>
    <x v="10"/>
    <x v="2"/>
    <x v="140"/>
    <n v="0"/>
    <n v="1"/>
    <n v="0"/>
    <n v="0"/>
    <s v="Unidad de enfermería en hospitalización polivalente de agudos, in Estándares y recomendaciones, e.e.i. Informes, Editor. 2009, Ministerio de Sanidad y Política Social."/>
    <n v="1"/>
    <x v="2"/>
    <x v="4"/>
  </r>
  <r>
    <x v="4"/>
    <x v="13"/>
    <x v="0"/>
    <x v="0"/>
    <x v="141"/>
    <n v="0"/>
    <n v="1"/>
    <n v="0"/>
    <n v="0"/>
    <s v="Unidad de enfermería en hospitalización polivalente de agudos, in Estándares y recomendaciones, e.e.i. Informes, Editor. 2009, Ministerio de Sanidad y Política Social."/>
    <n v="1"/>
    <x v="1"/>
    <x v="38"/>
  </r>
  <r>
    <x v="4"/>
    <x v="13"/>
    <x v="0"/>
    <x v="0"/>
    <x v="142"/>
    <n v="0"/>
    <n v="1"/>
    <n v="0"/>
    <n v="0"/>
    <s v="Social, M.d.S.y.P., Maternidad Hospitalaria Estándares y Recomendaciones. 2009: Madrid."/>
    <n v="1"/>
    <x v="1"/>
    <x v="1"/>
  </r>
  <r>
    <x v="4"/>
    <x v="13"/>
    <x v="1"/>
    <x v="1"/>
    <x v="15"/>
    <n v="0"/>
    <n v="0"/>
    <n v="0"/>
    <n v="1"/>
    <s v="Reglamento de instalaciones térmicas en los edificios (RITE), BOE-A-2007-15820, Editor. 2007, Ministerio de la Presidencia."/>
    <n v="1"/>
    <x v="1"/>
    <x v="1"/>
  </r>
  <r>
    <x v="4"/>
    <x v="13"/>
    <x v="5"/>
    <x v="3"/>
    <x v="125"/>
    <n v="0"/>
    <n v="1"/>
    <n v="0"/>
    <n v="0"/>
    <s v="Autores CURARQ"/>
    <n v="1"/>
    <x v="1"/>
    <x v="1"/>
  </r>
  <r>
    <x v="4"/>
    <x v="13"/>
    <x v="10"/>
    <x v="2"/>
    <x v="143"/>
    <n v="0"/>
    <n v="1"/>
    <n v="0"/>
    <n v="0"/>
    <s v="Unidad de enfermería en hospitalización polivalente de agudos, in Estándares y recomendaciones, e.e.i. Informes, Editor. 2009, Ministerio de Sanidad y Política Social."/>
    <n v="1"/>
    <x v="1"/>
    <x v="1"/>
  </r>
  <r>
    <x v="4"/>
    <x v="14"/>
    <x v="0"/>
    <x v="0"/>
    <x v="144"/>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39"/>
  </r>
  <r>
    <x v="4"/>
    <x v="14"/>
    <x v="0"/>
    <x v="0"/>
    <x v="145"/>
    <n v="0"/>
    <n v="1"/>
    <n v="0"/>
    <n v="0"/>
    <s v="1. Unidad de enfermería en hospitalización polivalente de agudos, in Estándares y recomendaciones, e.e.i. Informes, Editor. 2009, Ministerio de Sanidad y Política Social.                                                                                            2. HBN 04-01 Adult in-patient facilities. 2013, Department of Health."/>
    <n v="1"/>
    <x v="0"/>
    <x v="1"/>
  </r>
  <r>
    <x v="4"/>
    <x v="14"/>
    <x v="1"/>
    <x v="1"/>
    <x v="15"/>
    <n v="0"/>
    <n v="0"/>
    <n v="0"/>
    <n v="1"/>
    <s v="Reglamento de instalaciones térmicas en los edificios (RITE), BOE-A-2007-15820, Editor. 2007, Ministerio de la Presidencia."/>
    <n v="1"/>
    <x v="0"/>
    <x v="1"/>
  </r>
  <r>
    <x v="4"/>
    <x v="14"/>
    <x v="5"/>
    <x v="3"/>
    <x v="146"/>
    <n v="0"/>
    <n v="1"/>
    <n v="0"/>
    <n v="0"/>
    <s v="Unidad de enfermería en hospitalización polivalente de agudos, in Estándares y recomendaciones, e.e.i. Informes, Editor. 2009, Ministerio de Sanidad y Política Social."/>
    <n v="1"/>
    <x v="2"/>
    <x v="40"/>
  </r>
  <r>
    <x v="4"/>
    <x v="14"/>
    <x v="10"/>
    <x v="2"/>
    <x v="147"/>
    <n v="0"/>
    <n v="1"/>
    <n v="0"/>
    <n v="0"/>
    <s v="Unidad de enfermería en hospitalización polivalente de agudos, in Estándares y recomendaciones, e.e.i. Informes, Editor. 2009, Ministerio de Sanidad y Política Social."/>
    <n v="1"/>
    <x v="0"/>
    <x v="1"/>
  </r>
  <r>
    <x v="4"/>
    <x v="15"/>
    <x v="0"/>
    <x v="0"/>
    <x v="148"/>
    <n v="0"/>
    <n v="1"/>
    <n v="0"/>
    <n v="0"/>
    <s v="Social, M.d.S.y.P., Maternidad Hospitalaria Estándares y Recomendaciones. 2009: Madrid "/>
    <n v="1"/>
    <x v="1"/>
    <x v="41"/>
  </r>
  <r>
    <x v="4"/>
    <x v="15"/>
    <x v="1"/>
    <x v="1"/>
    <x v="15"/>
    <n v="0"/>
    <n v="0"/>
    <n v="0"/>
    <n v="1"/>
    <s v="Reglamento de instalaciones térmicas en los edificios (RITE), BOE-A-2007-15820, Editor. 2007, Ministerio de la Presidencia."/>
    <n v="1"/>
    <x v="1"/>
    <x v="1"/>
  </r>
  <r>
    <x v="4"/>
    <x v="15"/>
    <x v="5"/>
    <x v="3"/>
    <x v="149"/>
    <n v="0"/>
    <n v="1"/>
    <n v="0"/>
    <n v="0"/>
    <s v="Social, M.d.S.y.P., Maternidad Hospitalaria Estándares y Recomendaciones. 2009: Madrid "/>
    <n v="1"/>
    <x v="1"/>
    <x v="1"/>
  </r>
  <r>
    <x v="4"/>
    <x v="15"/>
    <x v="5"/>
    <x v="3"/>
    <x v="150"/>
    <n v="0"/>
    <n v="1"/>
    <n v="0"/>
    <n v="0"/>
    <s v="Social, M.d.S.y.P., Maternidad Hospitalaria Estándares y Recomendaciones. 2009: Madrid "/>
    <n v="1"/>
    <x v="1"/>
    <x v="1"/>
  </r>
  <r>
    <x v="4"/>
    <x v="15"/>
    <x v="10"/>
    <x v="2"/>
    <x v="151"/>
    <n v="0"/>
    <n v="1"/>
    <n v="0"/>
    <n v="0"/>
    <s v="Social, M.d.S.y.P., Maternidad Hospitalaria Estándares y Recomendaciones. 2009: Madrid "/>
    <n v="1"/>
    <x v="1"/>
    <x v="1"/>
  </r>
  <r>
    <x v="4"/>
    <x v="15"/>
    <x v="10"/>
    <x v="2"/>
    <x v="152"/>
    <n v="0"/>
    <n v="1"/>
    <n v="0"/>
    <n v="0"/>
    <s v="Social, M.d.S.y.P., Maternidad Hospitalaria Estándares y Recomendaciones. 2009: Madrid "/>
    <n v="1"/>
    <x v="1"/>
    <x v="1"/>
  </r>
  <r>
    <x v="4"/>
    <x v="16"/>
    <x v="0"/>
    <x v="0"/>
    <x v="148"/>
    <n v="0"/>
    <n v="1"/>
    <n v="0"/>
    <n v="0"/>
    <s v="Autores CURARQ"/>
    <n v="1"/>
    <x v="0"/>
    <x v="42"/>
  </r>
  <r>
    <x v="4"/>
    <x v="16"/>
    <x v="1"/>
    <x v="1"/>
    <x v="15"/>
    <n v="0"/>
    <n v="0"/>
    <n v="0"/>
    <n v="1"/>
    <s v="Reglamento de instalaciones térmicas en los edificios (RITE), BOE-A-2007-15820, Editor. 2007, Ministerio de la Presidencia."/>
    <n v="1"/>
    <x v="0"/>
    <x v="1"/>
  </r>
  <r>
    <x v="4"/>
    <x v="16"/>
    <x v="5"/>
    <x v="3"/>
    <x v="153"/>
    <n v="0"/>
    <n v="1"/>
    <n v="0"/>
    <n v="0"/>
    <s v="Autores CURARQ"/>
    <n v="1"/>
    <x v="2"/>
    <x v="43"/>
  </r>
  <r>
    <x v="4"/>
    <x v="16"/>
    <x v="5"/>
    <x v="3"/>
    <x v="149"/>
    <n v="0"/>
    <n v="1"/>
    <n v="0"/>
    <n v="0"/>
    <s v="Autores CURARQ"/>
    <n v="1"/>
    <x v="0"/>
    <x v="1"/>
  </r>
  <r>
    <x v="4"/>
    <x v="16"/>
    <x v="5"/>
    <x v="3"/>
    <x v="150"/>
    <n v="0"/>
    <n v="1"/>
    <n v="0"/>
    <n v="0"/>
    <s v="Autores CURARQ"/>
    <n v="1"/>
    <x v="0"/>
    <x v="1"/>
  </r>
  <r>
    <x v="4"/>
    <x v="16"/>
    <x v="10"/>
    <x v="2"/>
    <x v="154"/>
    <n v="0"/>
    <n v="1"/>
    <n v="0"/>
    <n v="0"/>
    <s v="Autores CURARQ"/>
    <n v="1"/>
    <x v="0"/>
    <x v="1"/>
  </r>
  <r>
    <x v="4"/>
    <x v="16"/>
    <x v="10"/>
    <x v="2"/>
    <x v="155"/>
    <n v="0"/>
    <n v="1"/>
    <n v="0"/>
    <n v="0"/>
    <s v="Autores CURARQ"/>
    <n v="1"/>
    <x v="0"/>
    <x v="1"/>
  </r>
  <r>
    <x v="4"/>
    <x v="17"/>
    <x v="0"/>
    <x v="0"/>
    <x v="156"/>
    <n v="0"/>
    <n v="1"/>
    <n v="0"/>
    <n v="0"/>
    <s v="Social, M.d.S.y.P., Maternidad Hospitalaria Estándares y Recomendaciones. 2009: Madrid."/>
    <n v="1"/>
    <x v="1"/>
    <x v="44"/>
  </r>
  <r>
    <x v="4"/>
    <x v="17"/>
    <x v="5"/>
    <x v="3"/>
    <x v="157"/>
    <n v="0"/>
    <n v="1"/>
    <n v="0"/>
    <n v="0"/>
    <s v="(CIBSE), C.I.o.B.S.E. and T.S.o.L.a. Lighting, Lighting Guide 2: Hospitals and health care buildings. 2008."/>
    <n v="1"/>
    <x v="1"/>
    <x v="1"/>
  </r>
  <r>
    <x v="4"/>
    <x v="17"/>
    <x v="5"/>
    <x v="3"/>
    <x v="158"/>
    <n v="0"/>
    <n v="1"/>
    <n v="0"/>
    <n v="0"/>
    <s v="1. Social, M.d.S.y.P., Maternidad Hospitalaria Estándares y Recomendaciones. 2009: Madrid.                                                                                                                      2. Autores CURARQ."/>
    <n v="1"/>
    <x v="1"/>
    <x v="1"/>
  </r>
  <r>
    <x v="4"/>
    <x v="17"/>
    <x v="5"/>
    <x v="3"/>
    <x v="132"/>
    <n v="0"/>
    <n v="1"/>
    <n v="0"/>
    <n v="0"/>
    <s v="Social, M.d.S.y.P., Maternidad Hospitalaria Estándares y Recomendaciones. 2009: Madrid."/>
    <n v="1"/>
    <x v="1"/>
    <x v="1"/>
  </r>
  <r>
    <x v="5"/>
    <x v="18"/>
    <x v="0"/>
    <x v="0"/>
    <x v="159"/>
    <n v="0"/>
    <n v="1"/>
    <n v="0"/>
    <n v="0"/>
    <s v="Unidad de enfermería en hospitalización polivalente de agudos, in Estándares y recomendaciones, e.e.i. Informes, Editor. 2009, Ministerio de Sanidad y Política Social."/>
    <n v="1"/>
    <x v="0"/>
    <x v="1"/>
  </r>
  <r>
    <x v="5"/>
    <x v="18"/>
    <x v="0"/>
    <x v="0"/>
    <x v="160"/>
    <n v="0"/>
    <n v="1"/>
    <n v="0"/>
    <n v="0"/>
    <s v="Unidad de enfermería en hospitalización polivalente de agudos, in Estándares y recomendaciones, e.e.i. Informes, Editor. 2009, Ministerio de Sanidad y Política Social."/>
    <n v="1"/>
    <x v="0"/>
    <x v="1"/>
  </r>
  <r>
    <x v="5"/>
    <x v="18"/>
    <x v="1"/>
    <x v="1"/>
    <x v="15"/>
    <n v="0"/>
    <n v="0"/>
    <n v="0"/>
    <n v="1"/>
    <s v="Reglamento de instalaciones térmicas en los edificios (RITE), BOE-A-2007-15820, Editor. 2007, Ministerio de la Presidencia."/>
    <n v="1"/>
    <x v="0"/>
    <x v="1"/>
  </r>
  <r>
    <x v="5"/>
    <x v="18"/>
    <x v="5"/>
    <x v="3"/>
    <x v="125"/>
    <n v="0"/>
    <n v="1"/>
    <n v="0"/>
    <n v="0"/>
    <s v="Autores CURARQ"/>
    <n v="1"/>
    <x v="0"/>
    <x v="1"/>
  </r>
  <r>
    <x v="5"/>
    <x v="18"/>
    <x v="10"/>
    <x v="2"/>
    <x v="126"/>
    <n v="0"/>
    <n v="1"/>
    <n v="0"/>
    <n v="0"/>
    <s v="Unidad de enfermería en hospitalización polivalente de agudos, in Estándares y recomendaciones, e.e.i. Informes, Editor. 2009, Ministerio de Sanidad y Política Social."/>
    <n v="1"/>
    <x v="0"/>
    <x v="1"/>
  </r>
  <r>
    <x v="5"/>
    <x v="19"/>
    <x v="0"/>
    <x v="0"/>
    <x v="161"/>
    <n v="0"/>
    <n v="1"/>
    <n v="0"/>
    <n v="0"/>
    <s v="Autores CURARQ"/>
    <n v="1"/>
    <x v="1"/>
    <x v="45"/>
  </r>
  <r>
    <x v="5"/>
    <x v="19"/>
    <x v="5"/>
    <x v="3"/>
    <x v="162"/>
    <n v="0"/>
    <n v="1"/>
    <n v="0"/>
    <n v="0"/>
    <s v="Autores CURARQ"/>
    <n v="1"/>
    <x v="1"/>
    <x v="1"/>
  </r>
  <r>
    <x v="5"/>
    <x v="19"/>
    <x v="10"/>
    <x v="2"/>
    <x v="16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1"/>
  </r>
  <r>
    <x v="6"/>
    <x v="20"/>
    <x v="0"/>
    <x v="0"/>
    <x v="164"/>
    <n v="0"/>
    <n v="1"/>
    <n v="0"/>
    <n v="0"/>
    <s v="Unidad de enfermería en hospitalización polivalente de agudos, in Estándares y recomendaciones, e.e.i. Informes, Editor. 2009, Ministerio de Sanidad y Política Social."/>
    <n v="1"/>
    <x v="0"/>
    <x v="1"/>
  </r>
  <r>
    <x v="6"/>
    <x v="20"/>
    <x v="1"/>
    <x v="1"/>
    <x v="15"/>
    <n v="0"/>
    <n v="0"/>
    <n v="0"/>
    <n v="1"/>
    <s v="Reglamento de instalaciones térmicas en los edificios (RITE), BOE-A-2007-15820, Editor. 2007, Ministerio de la Presidencia."/>
    <n v="1"/>
    <x v="0"/>
    <x v="1"/>
  </r>
  <r>
    <x v="6"/>
    <x v="21"/>
    <x v="0"/>
    <x v="0"/>
    <x v="165"/>
    <n v="0"/>
    <n v="1"/>
    <n v="0"/>
    <n v="0"/>
    <s v="Autores CURARQ"/>
    <n v="1"/>
    <x v="0"/>
    <x v="0"/>
  </r>
  <r>
    <x v="6"/>
    <x v="21"/>
    <x v="1"/>
    <x v="1"/>
    <x v="15"/>
    <n v="0"/>
    <n v="0"/>
    <n v="0"/>
    <n v="1"/>
    <s v="Reglamento de instalaciones térmicas en los edificios (RITE), BOE-A-2007-15820, Editor. 2007, Ministerio de la Presidencia."/>
    <n v="1"/>
    <x v="0"/>
    <x v="1"/>
  </r>
  <r>
    <x v="6"/>
    <x v="21"/>
    <x v="5"/>
    <x v="3"/>
    <x v="166"/>
    <n v="0"/>
    <n v="1"/>
    <n v="0"/>
    <n v="0"/>
    <s v="Unidad de enfermería en hospitalización polivalente de agudos, in Estándares y recomendaciones, e.e.i. Informes, Editor. 2009, Ministerio de Sanidad y Política Social."/>
    <n v="1"/>
    <x v="2"/>
    <x v="46"/>
  </r>
  <r>
    <x v="6"/>
    <x v="21"/>
    <x v="10"/>
    <x v="2"/>
    <x v="167"/>
    <n v="0"/>
    <n v="1"/>
    <n v="0"/>
    <n v="0"/>
    <s v="Unidad de enfermería en hospitalización polivalente de agudos, in Estándares y recomendaciones, e.e.i. Informes, Editor. 2009, Ministerio de Sanidad y Política Social."/>
    <n v="1"/>
    <x v="0"/>
    <x v="47"/>
  </r>
  <r>
    <x v="6"/>
    <x v="22"/>
    <x v="0"/>
    <x v="0"/>
    <x v="168"/>
    <n v="0"/>
    <n v="1"/>
    <n v="0"/>
    <n v="0"/>
    <s v="Autores CURARQ"/>
    <n v="1"/>
    <x v="0"/>
    <x v="0"/>
  </r>
  <r>
    <x v="6"/>
    <x v="22"/>
    <x v="0"/>
    <x v="0"/>
    <x v="169"/>
    <n v="0"/>
    <n v="1"/>
    <n v="0"/>
    <n v="0"/>
    <s v="Unidad de enfermería en hospitalización polivalente de agudos, in Estándares y recomendaciones, e.e.i. Informes, Editor. 2009, Ministerio de Sanidad y Política Social."/>
    <n v="1"/>
    <x v="0"/>
    <x v="1"/>
  </r>
  <r>
    <x v="6"/>
    <x v="22"/>
    <x v="1"/>
    <x v="1"/>
    <x v="15"/>
    <n v="0"/>
    <n v="0"/>
    <n v="0"/>
    <n v="1"/>
    <s v="Reglamento de instalaciones térmicas en los edificios (RITE), BOE-A-2007-15820, Editor. 2007, Ministerio de la Presidencia."/>
    <n v="1"/>
    <x v="0"/>
    <x v="1"/>
  </r>
  <r>
    <x v="6"/>
    <x v="22"/>
    <x v="5"/>
    <x v="3"/>
    <x v="170"/>
    <n v="0"/>
    <n v="1"/>
    <n v="0"/>
    <n v="0"/>
    <s v="Autores CURARQ"/>
    <n v="1"/>
    <x v="0"/>
    <x v="48"/>
  </r>
  <r>
    <x v="6"/>
    <x v="22"/>
    <x v="10"/>
    <x v="2"/>
    <x v="171"/>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1"/>
  </r>
  <r>
    <x v="6"/>
    <x v="22"/>
    <x v="10"/>
    <x v="2"/>
    <x v="155"/>
    <n v="0"/>
    <n v="1"/>
    <n v="0"/>
    <n v="0"/>
    <s v="Unidad de enfermería en hospitalización polivalente de agudos, in Estándares y recomendaciones, e.e.i. Informes, Editor. 2009, Ministerio de Sanidad y Política Social."/>
    <n v="1"/>
    <x v="0"/>
    <x v="1"/>
  </r>
  <r>
    <x v="6"/>
    <x v="23"/>
    <x v="0"/>
    <x v="0"/>
    <x v="172"/>
    <n v="0"/>
    <n v="1"/>
    <n v="0"/>
    <n v="0"/>
    <s v="1. Unidad de enfermería en hospitalización polivalente de agudos, in Estándares y recomendaciones, e.e.i. Informes, Editor. 2009, Ministerio de Sanidad y Política Social.                                                                                                                                     2. Autores CURARQ"/>
    <n v="1"/>
    <x v="0"/>
    <x v="49"/>
  </r>
  <r>
    <x v="6"/>
    <x v="23"/>
    <x v="1"/>
    <x v="1"/>
    <x v="15"/>
    <n v="0"/>
    <n v="0"/>
    <n v="0"/>
    <n v="1"/>
    <s v="Reglamento de instalaciones térmicas en los edificios (RITE), BOE-A-2007-15820, Editor. 2007, Ministerio de la Presidencia."/>
    <n v="1"/>
    <x v="0"/>
    <x v="1"/>
  </r>
  <r>
    <x v="6"/>
    <x v="23"/>
    <x v="5"/>
    <x v="3"/>
    <x v="173"/>
    <n v="0"/>
    <n v="1"/>
    <n v="0"/>
    <n v="0"/>
    <s v="Unidad de enfermería en hospitalización polivalente de agudos, in Estándares y recomendaciones, e.e.i. Informes, Editor. 2009, Ministerio de Sanidad y Política Social."/>
    <n v="1"/>
    <x v="0"/>
    <x v="1"/>
  </r>
  <r>
    <x v="6"/>
    <x v="23"/>
    <x v="10"/>
    <x v="2"/>
    <x v="174"/>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4"/>
  </r>
  <r>
    <x v="6"/>
    <x v="24"/>
    <x v="0"/>
    <x v="0"/>
    <x v="175"/>
    <n v="0"/>
    <n v="1"/>
    <n v="0"/>
    <n v="0"/>
    <s v="1. Unidad de enfermería en hospitalización polivalente de agudos, in Estándares y recomendaciones, e.e.i. Informes, Editor. 2009, Ministerio de Sanidad y Política Social.                                                                                                                              2. Autores CURARQ"/>
    <n v="1"/>
    <x v="0"/>
    <x v="50"/>
  </r>
  <r>
    <x v="6"/>
    <x v="24"/>
    <x v="1"/>
    <x v="1"/>
    <x v="15"/>
    <n v="0"/>
    <n v="0"/>
    <n v="0"/>
    <n v="1"/>
    <s v="Reglamento de instalaciones térmicas en los edificios (RITE), BOE-A-2007-15820, Editor. 2007, Ministerio de la Presidencia."/>
    <n v="1"/>
    <x v="0"/>
    <x v="1"/>
  </r>
  <r>
    <x v="6"/>
    <x v="25"/>
    <x v="0"/>
    <x v="0"/>
    <x v="176"/>
    <n v="0"/>
    <n v="1"/>
    <n v="0"/>
    <n v="0"/>
    <s v="Unidad de enfermería en hospitalización polivalente de agudos, in Estándares y recomendaciones, e.e.i. Informes, Editor. 2009, Ministerio de Sanidad y Política Social."/>
    <n v="1"/>
    <x v="0"/>
    <x v="50"/>
  </r>
  <r>
    <x v="6"/>
    <x v="25"/>
    <x v="1"/>
    <x v="1"/>
    <x v="15"/>
    <n v="0"/>
    <n v="0"/>
    <n v="0"/>
    <n v="1"/>
    <s v="Reglamento de instalaciones térmicas en los edificios (RITE), BOE-A-2007-15820, Editor. 2007, Ministerio de la Presidencia."/>
    <n v="1"/>
    <x v="0"/>
    <x v="1"/>
  </r>
  <r>
    <x v="6"/>
    <x v="25"/>
    <x v="10"/>
    <x v="2"/>
    <x v="177"/>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2"/>
    <x v="4"/>
  </r>
  <r>
    <x v="6"/>
    <x v="26"/>
    <x v="0"/>
    <x v="0"/>
    <x v="178"/>
    <m/>
    <n v="1"/>
    <m/>
    <m/>
    <s v="Unidad de enfermería en hospitalización polivalente de agudos, in Estándares y recomendaciones, e.e.i. Informes, Editor. 2009, Ministerio de Sanidad y Política Social."/>
    <n v="1"/>
    <x v="0"/>
    <x v="51"/>
  </r>
  <r>
    <x v="6"/>
    <x v="26"/>
    <x v="1"/>
    <x v="1"/>
    <x v="15"/>
    <n v="0"/>
    <n v="0"/>
    <n v="0"/>
    <n v="1"/>
    <s v="Reglamento de instalaciones térmicas en los edificios (RITE), BOE-A-2007-15820, Editor. 2007, Ministerio de la Presidencia."/>
    <n v="1"/>
    <x v="0"/>
    <x v="1"/>
  </r>
  <r>
    <x v="6"/>
    <x v="26"/>
    <x v="10"/>
    <x v="2"/>
    <x v="179"/>
    <m/>
    <n v="1"/>
    <m/>
    <m/>
    <s v="Unidad de enfermería en hospitalización polivalente de agudos, in Estándares y recomendaciones, e.e.i. Informes, Editor. 2009, Ministerio de Sanidad y Política Social."/>
    <n v="1"/>
    <x v="2"/>
    <x v="4"/>
  </r>
  <r>
    <x v="6"/>
    <x v="26"/>
    <x v="10"/>
    <x v="2"/>
    <x v="180"/>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4"/>
  </r>
  <r>
    <x v="6"/>
    <x v="27"/>
    <x v="0"/>
    <x v="0"/>
    <x v="181"/>
    <n v="0"/>
    <n v="1"/>
    <n v="0"/>
    <n v="0"/>
    <s v="Unidad de enfermería en hospitalización polivalente de agudos, in Estándares y recomendaciones, e.e.i. Informes, Editor. 2009, Ministerio de Sanidad y Política Social."/>
    <n v="1"/>
    <x v="2"/>
    <x v="52"/>
  </r>
  <r>
    <x v="6"/>
    <x v="27"/>
    <x v="1"/>
    <x v="1"/>
    <x v="15"/>
    <n v="0"/>
    <n v="0"/>
    <n v="0"/>
    <n v="1"/>
    <s v="Reglamento de instalaciones térmicas en los edificios (RITE), BOE-A-2007-15820, Editor. 2007, Ministerio de la Presidencia."/>
    <n v="1"/>
    <x v="0"/>
    <x v="1"/>
  </r>
  <r>
    <x v="6"/>
    <x v="27"/>
    <x v="5"/>
    <x v="3"/>
    <x v="182"/>
    <n v="0"/>
    <n v="1"/>
    <n v="0"/>
    <n v="0"/>
    <s v="HBN 04-01 Adult in-patient facilities. 2013, Department of Health."/>
    <n v="1"/>
    <x v="1"/>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1" cacheId="8" applyNumberFormats="0" applyBorderFormats="0" applyFontFormats="0" applyPatternFormats="0" applyAlignmentFormats="0" applyWidthHeightFormats="1" dataCaption="Valores" updatedVersion="5" minRefreshableVersion="3" useAutoFormatting="1" itemPrintTitles="1" createdVersion="5" indent="0" compact="0" compactData="0" multipleFieldFilters="0">
  <location ref="A3:F197" firstHeaderRow="1" firstDataRow="1" firstDataCol="6" rowPageCount="1" colPageCount="1"/>
  <pivotFields count="13">
    <pivotField axis="axisRow" compact="0" outline="0" showAll="0">
      <items count="8">
        <item x="2"/>
        <item x="6"/>
        <item x="1"/>
        <item x="0"/>
        <item x="4"/>
        <item x="3"/>
        <item x="5"/>
        <item t="default"/>
      </items>
    </pivotField>
    <pivotField axis="axisRow" compact="0" outline="0" showAll="0">
      <items count="29">
        <item x="27"/>
        <item x="25"/>
        <item x="26"/>
        <item x="14"/>
        <item x="7"/>
        <item x="5"/>
        <item x="4"/>
        <item x="13"/>
        <item x="17"/>
        <item x="2"/>
        <item x="3"/>
        <item x="8"/>
        <item x="12"/>
        <item x="6"/>
        <item x="9"/>
        <item x="21"/>
        <item x="23"/>
        <item x="11"/>
        <item x="22"/>
        <item x="1"/>
        <item x="24"/>
        <item x="15"/>
        <item x="16"/>
        <item x="18"/>
        <item x="20"/>
        <item x="19"/>
        <item x="10"/>
        <item x="0"/>
        <item t="default"/>
      </items>
    </pivotField>
    <pivotField axis="axisRow" compact="0" outline="0" showAll="0">
      <items count="12">
        <item x="3"/>
        <item x="0"/>
        <item x="5"/>
        <item x="4"/>
        <item x="1"/>
        <item x="10"/>
        <item x="8"/>
        <item x="9"/>
        <item x="2"/>
        <item x="6"/>
        <item x="7"/>
        <item t="default"/>
      </items>
    </pivotField>
    <pivotField axis="axisRow" compact="0" outline="0" showAll="0">
      <items count="6">
        <item x="2"/>
        <item x="4"/>
        <item x="3"/>
        <item x="1"/>
        <item x="0"/>
        <item t="default"/>
      </items>
    </pivotField>
    <pivotField axis="axisRow" compact="0" outline="0" showAll="0">
      <items count="184">
        <item x="68"/>
        <item x="71"/>
        <item x="65"/>
        <item x="87"/>
        <item x="86"/>
        <item x="174"/>
        <item x="158"/>
        <item x="63"/>
        <item x="118"/>
        <item x="136"/>
        <item x="79"/>
        <item x="108"/>
        <item x="88"/>
        <item x="52"/>
        <item x="98"/>
        <item x="91"/>
        <item x="67"/>
        <item x="114"/>
        <item x="115"/>
        <item x="117"/>
        <item x="177"/>
        <item x="180"/>
        <item x="112"/>
        <item x="12"/>
        <item x="33"/>
        <item x="116"/>
        <item x="96"/>
        <item x="56"/>
        <item x="41"/>
        <item x="81"/>
        <item x="111"/>
        <item x="34"/>
        <item x="20"/>
        <item x="21"/>
        <item x="55"/>
        <item x="66"/>
        <item x="27"/>
        <item x="30"/>
        <item x="172"/>
        <item x="39"/>
        <item x="175"/>
        <item x="144"/>
        <item x="113"/>
        <item x="163"/>
        <item x="119"/>
        <item x="46"/>
        <item x="2"/>
        <item x="40"/>
        <item x="129"/>
        <item x="103"/>
        <item x="76"/>
        <item x="92"/>
        <item x="142"/>
        <item x="44"/>
        <item x="53"/>
        <item x="167"/>
        <item x="102"/>
        <item x="10"/>
        <item x="124"/>
        <item x="153"/>
        <item x="106"/>
        <item x="58"/>
        <item x="151"/>
        <item x="3"/>
        <item x="36"/>
        <item x="37"/>
        <item x="171"/>
        <item x="100"/>
        <item x="170"/>
        <item x="155"/>
        <item x="152"/>
        <item x="134"/>
        <item x="43"/>
        <item x="147"/>
        <item x="140"/>
        <item x="14"/>
        <item x="73"/>
        <item x="23"/>
        <item x="77"/>
        <item x="95"/>
        <item x="104"/>
        <item x="157"/>
        <item x="130"/>
        <item x="17"/>
        <item x="6"/>
        <item x="25"/>
        <item x="18"/>
        <item x="128"/>
        <item x="132"/>
        <item x="173"/>
        <item x="166"/>
        <item x="50"/>
        <item x="49"/>
        <item x="11"/>
        <item x="4"/>
        <item x="9"/>
        <item x="131"/>
        <item x="31"/>
        <item x="97"/>
        <item x="1"/>
        <item x="48"/>
        <item x="5"/>
        <item x="47"/>
        <item x="16"/>
        <item x="8"/>
        <item x="107"/>
        <item x="59"/>
        <item x="13"/>
        <item x="22"/>
        <item x="26"/>
        <item x="69"/>
        <item x="54"/>
        <item x="94"/>
        <item x="146"/>
        <item x="99"/>
        <item x="84"/>
        <item x="62"/>
        <item x="42"/>
        <item x="82"/>
        <item x="143"/>
        <item x="38"/>
        <item x="139"/>
        <item x="126"/>
        <item x="85"/>
        <item x="120"/>
        <item x="154"/>
        <item x="80"/>
        <item x="161"/>
        <item x="70"/>
        <item x="0"/>
        <item x="24"/>
        <item x="137"/>
        <item x="150"/>
        <item x="162"/>
        <item x="72"/>
        <item x="78"/>
        <item x="28"/>
        <item x="160"/>
        <item x="169"/>
        <item x="145"/>
        <item x="61"/>
        <item x="60"/>
        <item x="105"/>
        <item x="19"/>
        <item x="74"/>
        <item x="29"/>
        <item x="122"/>
        <item x="83"/>
        <item x="93"/>
        <item x="179"/>
        <item x="133"/>
        <item x="57"/>
        <item x="7"/>
        <item x="101"/>
        <item x="64"/>
        <item x="165"/>
        <item x="168"/>
        <item x="127"/>
        <item x="178"/>
        <item x="181"/>
        <item x="141"/>
        <item x="123"/>
        <item x="156"/>
        <item x="35"/>
        <item x="148"/>
        <item x="164"/>
        <item x="159"/>
        <item x="109"/>
        <item x="176"/>
        <item x="135"/>
        <item x="89"/>
        <item x="138"/>
        <item x="75"/>
        <item x="45"/>
        <item x="149"/>
        <item x="182"/>
        <item x="32"/>
        <item x="125"/>
        <item x="90"/>
        <item x="121"/>
        <item x="15"/>
        <item x="51"/>
        <item x="110"/>
        <item t="default"/>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showAll="0">
      <items count="4">
        <item x="1"/>
        <item x="2"/>
        <item x="0"/>
        <item t="default"/>
      </items>
    </pivotField>
    <pivotField axis="axisRow" compact="0" outline="0" showAll="0">
      <items count="54">
        <item x="22"/>
        <item x="28"/>
        <item x="47"/>
        <item x="42"/>
        <item x="30"/>
        <item x="0"/>
        <item x="15"/>
        <item x="49"/>
        <item x="29"/>
        <item x="27"/>
        <item x="37"/>
        <item x="45"/>
        <item x="19"/>
        <item x="12"/>
        <item x="50"/>
        <item x="5"/>
        <item x="11"/>
        <item x="31"/>
        <item x="39"/>
        <item x="10"/>
        <item x="33"/>
        <item x="34"/>
        <item x="23"/>
        <item x="20"/>
        <item x="7"/>
        <item x="16"/>
        <item x="38"/>
        <item x="2"/>
        <item x="18"/>
        <item x="6"/>
        <item x="3"/>
        <item x="26"/>
        <item x="24"/>
        <item x="51"/>
        <item x="52"/>
        <item x="4"/>
        <item x="43"/>
        <item x="9"/>
        <item x="8"/>
        <item x="41"/>
        <item x="14"/>
        <item x="36"/>
        <item x="35"/>
        <item x="40"/>
        <item x="13"/>
        <item x="25"/>
        <item x="44"/>
        <item x="17"/>
        <item x="48"/>
        <item x="21"/>
        <item x="46"/>
        <item x="32"/>
        <item x="1"/>
        <item t="default"/>
      </items>
    </pivotField>
  </pivotFields>
  <rowFields count="6">
    <field x="0"/>
    <field x="1"/>
    <field x="2"/>
    <field x="3"/>
    <field x="4"/>
    <field x="12"/>
  </rowFields>
  <rowItems count="194">
    <i>
      <x/>
      <x v="5"/>
      <x v="1"/>
      <x v="4"/>
      <x v="39"/>
      <x v="12"/>
    </i>
    <i t="default" r="4">
      <x v="39"/>
    </i>
    <i t="default" r="3">
      <x v="4"/>
    </i>
    <i t="default" r="2">
      <x v="1"/>
    </i>
    <i r="2">
      <x v="5"/>
      <x/>
      <x v="72"/>
      <x v="23"/>
    </i>
    <i t="default" r="4">
      <x v="72"/>
    </i>
    <i t="default" r="3">
      <x/>
    </i>
    <i t="default" r="2">
      <x v="5"/>
    </i>
    <i t="default" r="1">
      <x v="5"/>
    </i>
    <i r="1">
      <x v="6"/>
      <x v="1"/>
      <x v="4"/>
      <x v="64"/>
      <x v="35"/>
    </i>
    <i t="default" r="4">
      <x v="64"/>
    </i>
    <i r="4">
      <x v="163"/>
      <x v="28"/>
    </i>
    <i t="default" r="4">
      <x v="163"/>
    </i>
    <i t="default" r="3">
      <x v="4"/>
    </i>
    <i t="default" r="2">
      <x v="1"/>
    </i>
    <i r="2">
      <x v="4"/>
      <x v="3"/>
      <x v="65"/>
      <x v="35"/>
    </i>
    <i t="default" r="4">
      <x v="65"/>
    </i>
    <i r="4">
      <x v="180"/>
      <x v="35"/>
    </i>
    <i t="default" r="4">
      <x v="180"/>
    </i>
    <i t="default" r="3">
      <x v="3"/>
    </i>
    <i t="default" r="2">
      <x v="4"/>
    </i>
    <i r="2">
      <x v="5"/>
      <x/>
      <x v="120"/>
      <x v="35"/>
    </i>
    <i t="default" r="4">
      <x v="120"/>
    </i>
    <i t="default" r="3">
      <x/>
    </i>
    <i t="default" r="2">
      <x v="5"/>
    </i>
    <i t="default" r="1">
      <x v="6"/>
    </i>
    <i r="1">
      <x v="9"/>
      <x v="1"/>
      <x v="4"/>
      <x v="36"/>
      <x v="13"/>
    </i>
    <i t="default" r="4">
      <x v="36"/>
    </i>
    <i t="default" r="3">
      <x v="4"/>
    </i>
    <i t="default" r="2">
      <x v="1"/>
    </i>
    <i r="2">
      <x v="4"/>
      <x v="3"/>
      <x v="136"/>
      <x v="44"/>
    </i>
    <i t="default" r="4">
      <x v="136"/>
    </i>
    <i t="default" r="3">
      <x v="3"/>
    </i>
    <i t="default" r="2">
      <x v="4"/>
    </i>
    <i r="2">
      <x v="8"/>
      <x/>
      <x v="145"/>
      <x v="40"/>
    </i>
    <i t="default" r="4">
      <x v="145"/>
    </i>
    <i t="default" r="3">
      <x/>
    </i>
    <i t="default" r="2">
      <x v="8"/>
    </i>
    <i t="default" r="1">
      <x v="9"/>
    </i>
    <i r="1">
      <x v="10"/>
      <x v="1"/>
      <x v="4"/>
      <x v="37"/>
      <x v="6"/>
    </i>
    <i t="default" r="4">
      <x v="37"/>
    </i>
    <i t="default" r="3">
      <x v="4"/>
    </i>
    <i t="default" r="2">
      <x v="1"/>
    </i>
    <i r="2">
      <x v="2"/>
      <x v="2"/>
      <x v="24"/>
      <x v="25"/>
    </i>
    <i t="default" r="4">
      <x v="24"/>
    </i>
    <i t="default" r="3">
      <x v="2"/>
    </i>
    <i t="default" r="2">
      <x v="2"/>
    </i>
    <i r="2">
      <x v="5"/>
      <x/>
      <x v="31"/>
      <x v="47"/>
    </i>
    <i t="default" r="4">
      <x v="31"/>
    </i>
    <i t="default" r="3">
      <x/>
    </i>
    <i t="default" r="2">
      <x v="5"/>
    </i>
    <i t="default" r="1">
      <x v="10"/>
    </i>
    <i t="default">
      <x/>
    </i>
    <i>
      <x v="1"/>
      <x/>
      <x v="1"/>
      <x v="4"/>
      <x v="159"/>
      <x v="34"/>
    </i>
    <i t="default" r="4">
      <x v="159"/>
    </i>
    <i t="default" r="3">
      <x v="4"/>
    </i>
    <i t="default" r="2">
      <x v="1"/>
    </i>
    <i t="default" r="1">
      <x/>
    </i>
    <i r="1">
      <x v="1"/>
      <x v="5"/>
      <x/>
      <x v="20"/>
      <x v="35"/>
    </i>
    <i t="default" r="4">
      <x v="20"/>
    </i>
    <i t="default" r="3">
      <x/>
    </i>
    <i t="default" r="2">
      <x v="5"/>
    </i>
    <i t="default" r="1">
      <x v="1"/>
    </i>
    <i r="1">
      <x v="2"/>
      <x v="5"/>
      <x/>
      <x v="21"/>
      <x v="35"/>
    </i>
    <i t="default" r="4">
      <x v="21"/>
    </i>
    <i r="4">
      <x v="149"/>
      <x v="35"/>
    </i>
    <i t="default" r="4">
      <x v="149"/>
    </i>
    <i t="default" r="3">
      <x/>
    </i>
    <i t="default" r="2">
      <x v="5"/>
    </i>
    <i t="default" r="1">
      <x v="2"/>
    </i>
    <i r="1">
      <x v="15"/>
      <x v="2"/>
      <x v="2"/>
      <x v="90"/>
      <x v="50"/>
    </i>
    <i t="default" r="4">
      <x v="90"/>
    </i>
    <i t="default" r="3">
      <x v="2"/>
    </i>
    <i t="default" r="2">
      <x v="2"/>
    </i>
    <i t="default" r="1">
      <x v="15"/>
    </i>
    <i r="1">
      <x v="16"/>
      <x v="5"/>
      <x/>
      <x v="5"/>
      <x v="35"/>
    </i>
    <i t="default" r="4">
      <x v="5"/>
    </i>
    <i t="default" r="3">
      <x/>
    </i>
    <i t="default" r="2">
      <x v="5"/>
    </i>
    <i t="default" r="1">
      <x v="16"/>
    </i>
    <i t="default">
      <x v="1"/>
    </i>
    <i>
      <x v="2"/>
      <x v="19"/>
      <x v="1"/>
      <x v="4"/>
      <x v="93"/>
      <x v="29"/>
    </i>
    <i t="default" r="4">
      <x v="93"/>
    </i>
    <i t="default" r="3">
      <x v="4"/>
    </i>
    <i t="default" r="2">
      <x v="1"/>
    </i>
    <i r="2">
      <x v="3"/>
      <x v="3"/>
      <x v="75"/>
      <x v="35"/>
    </i>
    <i t="default" r="4">
      <x v="75"/>
    </i>
    <i t="default" r="3">
      <x v="3"/>
    </i>
    <i t="default" r="2">
      <x v="3"/>
    </i>
    <i r="2">
      <x v="6"/>
      <x v="1"/>
      <x v="85"/>
      <x v="19"/>
    </i>
    <i t="default" r="4">
      <x v="85"/>
    </i>
    <i r="4">
      <x v="108"/>
      <x v="38"/>
    </i>
    <i t="default" r="4">
      <x v="108"/>
    </i>
    <i r="4">
      <x v="130"/>
      <x v="37"/>
    </i>
    <i t="default" r="4">
      <x v="130"/>
    </i>
    <i t="default" r="3">
      <x v="1"/>
    </i>
    <i t="default" r="2">
      <x v="6"/>
    </i>
    <i r="2">
      <x v="7"/>
      <x v="1"/>
      <x v="109"/>
      <x v="16"/>
    </i>
    <i t="default" r="4">
      <x v="109"/>
    </i>
    <i t="default" r="3">
      <x v="1"/>
    </i>
    <i t="default" r="2">
      <x v="7"/>
    </i>
    <i r="2">
      <x v="10"/>
      <x v="1"/>
      <x v="33"/>
      <x v="24"/>
    </i>
    <i t="default" r="4">
      <x v="33"/>
    </i>
    <i t="default" r="3">
      <x v="1"/>
    </i>
    <i t="default" r="2">
      <x v="10"/>
    </i>
    <i t="default" r="1">
      <x v="19"/>
    </i>
    <i t="default">
      <x v="2"/>
    </i>
    <i>
      <x v="3"/>
      <x v="27"/>
      <x/>
      <x/>
      <x v="95"/>
      <x v="35"/>
    </i>
    <i t="default" r="4">
      <x v="95"/>
    </i>
    <i t="default" r="3">
      <x/>
    </i>
    <i t="default" r="2">
      <x/>
    </i>
    <i r="2">
      <x v="8"/>
      <x/>
      <x v="104"/>
      <x v="30"/>
    </i>
    <i t="default" r="4">
      <x v="104"/>
    </i>
    <i t="default" r="3">
      <x/>
    </i>
    <i t="default" r="2">
      <x v="8"/>
    </i>
    <i t="default" r="1">
      <x v="27"/>
    </i>
    <i t="default">
      <x v="3"/>
    </i>
    <i>
      <x v="4"/>
      <x v="3"/>
      <x v="2"/>
      <x v="2"/>
      <x v="113"/>
      <x v="43"/>
    </i>
    <i t="default" r="4">
      <x v="113"/>
    </i>
    <i t="default" r="3">
      <x v="2"/>
    </i>
    <i t="default" r="2">
      <x v="2"/>
    </i>
    <i t="default" r="1">
      <x v="3"/>
    </i>
    <i r="1">
      <x v="12"/>
      <x v="1"/>
      <x v="4"/>
      <x v="169"/>
      <x v="10"/>
    </i>
    <i t="default" r="4">
      <x v="169"/>
    </i>
    <i t="default" r="3">
      <x v="4"/>
    </i>
    <i t="default" r="2">
      <x v="1"/>
    </i>
    <i r="2">
      <x v="2"/>
      <x v="2"/>
      <x v="131"/>
      <x v="52"/>
    </i>
    <i t="default" r="4">
      <x v="131"/>
    </i>
    <i t="default" r="3">
      <x v="2"/>
    </i>
    <i t="default" r="2">
      <x v="2"/>
    </i>
    <i r="2">
      <x v="5"/>
      <x/>
      <x v="74"/>
      <x v="35"/>
    </i>
    <i t="default" r="4">
      <x v="74"/>
    </i>
    <i r="4">
      <x v="171"/>
      <x v="35"/>
    </i>
    <i t="default" r="4">
      <x v="171"/>
    </i>
    <i t="default" r="3">
      <x/>
    </i>
    <i t="default" r="2">
      <x v="5"/>
    </i>
    <i t="default" r="1">
      <x v="12"/>
    </i>
    <i r="1">
      <x v="14"/>
      <x v="5"/>
      <x/>
      <x v="179"/>
      <x v="51"/>
    </i>
    <i t="default" r="4">
      <x v="179"/>
    </i>
    <i t="default" r="3">
      <x/>
    </i>
    <i t="default" r="2">
      <x v="5"/>
    </i>
    <i r="2">
      <x v="8"/>
      <x/>
      <x v="146"/>
      <x v="35"/>
    </i>
    <i t="default" r="4">
      <x v="146"/>
    </i>
    <i t="default" r="3">
      <x/>
    </i>
    <i t="default" r="2">
      <x v="8"/>
    </i>
    <i t="default" r="1">
      <x v="14"/>
    </i>
    <i r="1">
      <x v="17"/>
      <x v="2"/>
      <x v="2"/>
      <x v="82"/>
      <x v="42"/>
    </i>
    <i t="default" r="4">
      <x v="82"/>
    </i>
    <i t="default" r="3">
      <x v="2"/>
    </i>
    <i t="default" r="2">
      <x v="2"/>
    </i>
    <i r="2">
      <x v="5"/>
      <x/>
      <x v="71"/>
      <x v="41"/>
    </i>
    <i t="default" r="4">
      <x v="71"/>
    </i>
    <i t="default" r="3">
      <x/>
    </i>
    <i t="default" r="2">
      <x v="5"/>
    </i>
    <i t="default" r="1">
      <x v="17"/>
    </i>
    <i r="1">
      <x v="22"/>
      <x v="2"/>
      <x v="2"/>
      <x v="59"/>
      <x v="36"/>
    </i>
    <i t="default" r="4">
      <x v="59"/>
    </i>
    <i t="default" r="3">
      <x v="2"/>
    </i>
    <i t="default" r="2">
      <x v="2"/>
    </i>
    <i t="default" r="1">
      <x v="22"/>
    </i>
    <i r="1">
      <x v="26"/>
      <x v="5"/>
      <x/>
      <x v="122"/>
      <x v="20"/>
    </i>
    <i t="default" r="4">
      <x v="122"/>
    </i>
    <i t="default" r="3">
      <x/>
    </i>
    <i t="default" r="2">
      <x v="5"/>
    </i>
    <i t="default" r="1">
      <x v="26"/>
    </i>
    <i t="default">
      <x v="4"/>
    </i>
    <i>
      <x v="5"/>
      <x v="4"/>
      <x v="1"/>
      <x v="4"/>
      <x v="170"/>
      <x v="9"/>
    </i>
    <i t="default" r="4">
      <x v="170"/>
    </i>
    <i t="default" r="3">
      <x v="4"/>
    </i>
    <i t="default" r="2">
      <x v="1"/>
    </i>
    <i r="2">
      <x v="2"/>
      <x v="2"/>
      <x v="26"/>
      <x v="35"/>
    </i>
    <i t="default" r="4">
      <x v="26"/>
    </i>
    <i t="default" r="3">
      <x v="2"/>
    </i>
    <i t="default" r="2">
      <x v="2"/>
    </i>
    <i t="default" r="1">
      <x v="4"/>
    </i>
    <i r="1">
      <x v="13"/>
      <x v="2"/>
      <x v="2"/>
      <x v="7"/>
      <x v="32"/>
    </i>
    <i t="default" r="4">
      <x v="7"/>
    </i>
    <i r="4">
      <x v="116"/>
      <x v="22"/>
    </i>
    <i t="default" r="4">
      <x v="116"/>
    </i>
    <i r="4">
      <x v="140"/>
      <x v="35"/>
    </i>
    <i t="default" r="4">
      <x v="140"/>
    </i>
    <i t="default" r="3">
      <x v="2"/>
    </i>
    <i t="default" r="2">
      <x v="2"/>
    </i>
    <i r="2">
      <x v="5"/>
      <x/>
      <x v="4"/>
      <x v="31"/>
    </i>
    <i t="default" r="4">
      <x v="4"/>
    </i>
    <i t="default" r="3">
      <x/>
    </i>
    <i t="default" r="2">
      <x v="5"/>
    </i>
    <i r="2">
      <x v="7"/>
      <x v="1"/>
      <x v="172"/>
      <x v="35"/>
    </i>
    <i t="default" r="4">
      <x v="172"/>
    </i>
    <i t="default" r="3">
      <x v="1"/>
    </i>
    <i t="default" r="2">
      <x v="7"/>
    </i>
    <i t="default" r="1">
      <x v="13"/>
    </i>
    <i t="default">
      <x v="5"/>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7"/>
  <sheetViews>
    <sheetView tabSelected="1" zoomScale="60" zoomScaleNormal="60" workbookViewId="0">
      <selection activeCell="A3" sqref="A3"/>
    </sheetView>
  </sheetViews>
  <sheetFormatPr baseColWidth="10" defaultRowHeight="15" x14ac:dyDescent="0.25"/>
  <cols>
    <col min="1" max="1" width="16.42578125" customWidth="1"/>
    <col min="2" max="2" width="9.85546875" customWidth="1"/>
    <col min="6" max="6" width="125.5703125" customWidth="1"/>
  </cols>
  <sheetData>
    <row r="1" spans="1:6" x14ac:dyDescent="0.25">
      <c r="A1" s="170" t="s">
        <v>99</v>
      </c>
      <c r="B1" t="s">
        <v>60</v>
      </c>
    </row>
    <row r="3" spans="1:6" x14ac:dyDescent="0.25">
      <c r="A3" s="170" t="s">
        <v>2</v>
      </c>
      <c r="B3" s="170" t="s">
        <v>3</v>
      </c>
      <c r="C3" s="170" t="s">
        <v>5</v>
      </c>
      <c r="D3" s="170" t="s">
        <v>100</v>
      </c>
      <c r="E3" s="170" t="s">
        <v>4</v>
      </c>
      <c r="F3" s="170" t="s">
        <v>109</v>
      </c>
    </row>
    <row r="4" spans="1:6" x14ac:dyDescent="0.25">
      <c r="A4" t="s">
        <v>22</v>
      </c>
      <c r="B4" t="s">
        <v>10</v>
      </c>
      <c r="C4" t="s">
        <v>84</v>
      </c>
      <c r="D4">
        <v>5</v>
      </c>
      <c r="E4" t="s">
        <v>390</v>
      </c>
      <c r="F4" t="s">
        <v>328</v>
      </c>
    </row>
    <row r="5" spans="1:6" x14ac:dyDescent="0.25">
      <c r="E5" t="s">
        <v>401</v>
      </c>
    </row>
    <row r="6" spans="1:6" x14ac:dyDescent="0.25">
      <c r="D6" t="s">
        <v>402</v>
      </c>
    </row>
    <row r="7" spans="1:6" x14ac:dyDescent="0.25">
      <c r="C7" t="s">
        <v>403</v>
      </c>
    </row>
    <row r="8" spans="1:6" x14ac:dyDescent="0.25">
      <c r="C8" t="s">
        <v>75</v>
      </c>
      <c r="D8">
        <v>1</v>
      </c>
      <c r="E8" t="s">
        <v>343</v>
      </c>
      <c r="F8" t="s">
        <v>303</v>
      </c>
    </row>
    <row r="9" spans="1:6" x14ac:dyDescent="0.25">
      <c r="E9" t="s">
        <v>409</v>
      </c>
    </row>
    <row r="10" spans="1:6" x14ac:dyDescent="0.25">
      <c r="D10" t="s">
        <v>410</v>
      </c>
    </row>
    <row r="11" spans="1:6" x14ac:dyDescent="0.25">
      <c r="C11" t="s">
        <v>411</v>
      </c>
    </row>
    <row r="12" spans="1:6" x14ac:dyDescent="0.25">
      <c r="B12" t="s">
        <v>414</v>
      </c>
    </row>
    <row r="13" spans="1:6" x14ac:dyDescent="0.25">
      <c r="B13" t="s">
        <v>11</v>
      </c>
      <c r="C13" t="s">
        <v>84</v>
      </c>
      <c r="D13">
        <v>5</v>
      </c>
      <c r="E13" t="s">
        <v>127</v>
      </c>
      <c r="F13" t="s">
        <v>292</v>
      </c>
    </row>
    <row r="14" spans="1:6" x14ac:dyDescent="0.25">
      <c r="E14" t="s">
        <v>415</v>
      </c>
    </row>
    <row r="15" spans="1:6" x14ac:dyDescent="0.25">
      <c r="E15" t="s">
        <v>124</v>
      </c>
      <c r="F15" t="s">
        <v>358</v>
      </c>
    </row>
    <row r="16" spans="1:6" x14ac:dyDescent="0.25">
      <c r="E16" t="s">
        <v>416</v>
      </c>
    </row>
    <row r="17" spans="2:6" x14ac:dyDescent="0.25">
      <c r="D17" t="s">
        <v>402</v>
      </c>
    </row>
    <row r="18" spans="2:6" x14ac:dyDescent="0.25">
      <c r="C18" t="s">
        <v>403</v>
      </c>
    </row>
    <row r="19" spans="2:6" x14ac:dyDescent="0.25">
      <c r="C19" t="s">
        <v>47</v>
      </c>
      <c r="D19">
        <v>4</v>
      </c>
      <c r="E19" t="s">
        <v>125</v>
      </c>
      <c r="F19" t="s">
        <v>292</v>
      </c>
    </row>
    <row r="20" spans="2:6" x14ac:dyDescent="0.25">
      <c r="E20" t="s">
        <v>417</v>
      </c>
    </row>
    <row r="21" spans="2:6" x14ac:dyDescent="0.25">
      <c r="E21" t="s">
        <v>41</v>
      </c>
      <c r="F21" t="s">
        <v>292</v>
      </c>
    </row>
    <row r="22" spans="2:6" x14ac:dyDescent="0.25">
      <c r="E22" t="s">
        <v>406</v>
      </c>
    </row>
    <row r="23" spans="2:6" x14ac:dyDescent="0.25">
      <c r="D23" t="s">
        <v>407</v>
      </c>
    </row>
    <row r="24" spans="2:6" x14ac:dyDescent="0.25">
      <c r="C24" t="s">
        <v>408</v>
      </c>
    </row>
    <row r="25" spans="2:6" x14ac:dyDescent="0.25">
      <c r="C25" t="s">
        <v>75</v>
      </c>
      <c r="D25">
        <v>1</v>
      </c>
      <c r="E25" t="s">
        <v>126</v>
      </c>
      <c r="F25" t="s">
        <v>292</v>
      </c>
    </row>
    <row r="26" spans="2:6" x14ac:dyDescent="0.25">
      <c r="E26" t="s">
        <v>418</v>
      </c>
    </row>
    <row r="27" spans="2:6" x14ac:dyDescent="0.25">
      <c r="D27" t="s">
        <v>410</v>
      </c>
    </row>
    <row r="28" spans="2:6" x14ac:dyDescent="0.25">
      <c r="C28" t="s">
        <v>411</v>
      </c>
    </row>
    <row r="29" spans="2:6" x14ac:dyDescent="0.25">
      <c r="B29" t="s">
        <v>419</v>
      </c>
    </row>
    <row r="30" spans="2:6" x14ac:dyDescent="0.25">
      <c r="B30" t="s">
        <v>8</v>
      </c>
      <c r="C30" t="s">
        <v>84</v>
      </c>
      <c r="D30">
        <v>5</v>
      </c>
      <c r="E30" t="s">
        <v>128</v>
      </c>
      <c r="F30" t="s">
        <v>330</v>
      </c>
    </row>
    <row r="31" spans="2:6" x14ac:dyDescent="0.25">
      <c r="E31" t="s">
        <v>420</v>
      </c>
    </row>
    <row r="32" spans="2:6" x14ac:dyDescent="0.25">
      <c r="D32" t="s">
        <v>402</v>
      </c>
    </row>
    <row r="33" spans="2:6" x14ac:dyDescent="0.25">
      <c r="C33" t="s">
        <v>403</v>
      </c>
    </row>
    <row r="34" spans="2:6" x14ac:dyDescent="0.25">
      <c r="C34" t="s">
        <v>47</v>
      </c>
      <c r="D34">
        <v>4</v>
      </c>
      <c r="E34" t="s">
        <v>64</v>
      </c>
      <c r="F34" t="s">
        <v>300</v>
      </c>
    </row>
    <row r="35" spans="2:6" x14ac:dyDescent="0.25">
      <c r="E35" t="s">
        <v>421</v>
      </c>
    </row>
    <row r="36" spans="2:6" x14ac:dyDescent="0.25">
      <c r="D36" t="s">
        <v>407</v>
      </c>
    </row>
    <row r="37" spans="2:6" x14ac:dyDescent="0.25">
      <c r="C37" t="s">
        <v>408</v>
      </c>
    </row>
    <row r="38" spans="2:6" x14ac:dyDescent="0.25">
      <c r="C38" t="s">
        <v>28</v>
      </c>
      <c r="D38">
        <v>1</v>
      </c>
      <c r="E38" t="s">
        <v>249</v>
      </c>
      <c r="F38" t="s">
        <v>336</v>
      </c>
    </row>
    <row r="39" spans="2:6" x14ac:dyDescent="0.25">
      <c r="E39" t="s">
        <v>422</v>
      </c>
    </row>
    <row r="40" spans="2:6" x14ac:dyDescent="0.25">
      <c r="D40" t="s">
        <v>410</v>
      </c>
    </row>
    <row r="41" spans="2:6" x14ac:dyDescent="0.25">
      <c r="C41" t="s">
        <v>423</v>
      </c>
    </row>
    <row r="42" spans="2:6" x14ac:dyDescent="0.25">
      <c r="B42" t="s">
        <v>424</v>
      </c>
    </row>
    <row r="43" spans="2:6" x14ac:dyDescent="0.25">
      <c r="B43" t="s">
        <v>9</v>
      </c>
      <c r="C43" t="s">
        <v>84</v>
      </c>
      <c r="D43">
        <v>5</v>
      </c>
      <c r="E43" t="s">
        <v>391</v>
      </c>
      <c r="F43" t="s">
        <v>331</v>
      </c>
    </row>
    <row r="44" spans="2:6" x14ac:dyDescent="0.25">
      <c r="E44" t="s">
        <v>425</v>
      </c>
    </row>
    <row r="45" spans="2:6" x14ac:dyDescent="0.25">
      <c r="D45" t="s">
        <v>402</v>
      </c>
    </row>
    <row r="46" spans="2:6" x14ac:dyDescent="0.25">
      <c r="C46" t="s">
        <v>403</v>
      </c>
    </row>
    <row r="47" spans="2:6" x14ac:dyDescent="0.25">
      <c r="C47" t="s">
        <v>29</v>
      </c>
      <c r="D47">
        <v>3</v>
      </c>
      <c r="E47" t="s">
        <v>392</v>
      </c>
      <c r="F47" t="s">
        <v>301</v>
      </c>
    </row>
    <row r="48" spans="2:6" x14ac:dyDescent="0.25">
      <c r="E48" t="s">
        <v>426</v>
      </c>
    </row>
    <row r="49" spans="1:6" x14ac:dyDescent="0.25">
      <c r="D49" t="s">
        <v>404</v>
      </c>
    </row>
    <row r="50" spans="1:6" x14ac:dyDescent="0.25">
      <c r="C50" t="s">
        <v>405</v>
      </c>
    </row>
    <row r="51" spans="1:6" x14ac:dyDescent="0.25">
      <c r="C51" t="s">
        <v>75</v>
      </c>
      <c r="D51">
        <v>1</v>
      </c>
      <c r="E51" t="s">
        <v>393</v>
      </c>
      <c r="F51" t="s">
        <v>302</v>
      </c>
    </row>
    <row r="52" spans="1:6" x14ac:dyDescent="0.25">
      <c r="E52" t="s">
        <v>428</v>
      </c>
    </row>
    <row r="53" spans="1:6" x14ac:dyDescent="0.25">
      <c r="D53" t="s">
        <v>410</v>
      </c>
    </row>
    <row r="54" spans="1:6" x14ac:dyDescent="0.25">
      <c r="C54" t="s">
        <v>411</v>
      </c>
    </row>
    <row r="55" spans="1:6" x14ac:dyDescent="0.25">
      <c r="B55" t="s">
        <v>429</v>
      </c>
    </row>
    <row r="56" spans="1:6" x14ac:dyDescent="0.25">
      <c r="A56" t="s">
        <v>430</v>
      </c>
    </row>
    <row r="57" spans="1:6" x14ac:dyDescent="0.25">
      <c r="A57" t="s">
        <v>93</v>
      </c>
      <c r="B57" t="s">
        <v>20</v>
      </c>
      <c r="C57" t="s">
        <v>84</v>
      </c>
      <c r="D57">
        <v>5</v>
      </c>
      <c r="E57" t="s">
        <v>394</v>
      </c>
      <c r="F57" t="s">
        <v>400</v>
      </c>
    </row>
    <row r="58" spans="1:6" x14ac:dyDescent="0.25">
      <c r="E58" t="s">
        <v>431</v>
      </c>
    </row>
    <row r="59" spans="1:6" x14ac:dyDescent="0.25">
      <c r="D59" t="s">
        <v>402</v>
      </c>
    </row>
    <row r="60" spans="1:6" x14ac:dyDescent="0.25">
      <c r="C60" t="s">
        <v>403</v>
      </c>
    </row>
    <row r="61" spans="1:6" x14ac:dyDescent="0.25">
      <c r="B61" t="s">
        <v>432</v>
      </c>
    </row>
    <row r="62" spans="1:6" x14ac:dyDescent="0.25">
      <c r="B62" t="s">
        <v>18</v>
      </c>
      <c r="C62" t="s">
        <v>75</v>
      </c>
      <c r="D62">
        <v>1</v>
      </c>
      <c r="E62" t="s">
        <v>230</v>
      </c>
      <c r="F62" t="s">
        <v>292</v>
      </c>
    </row>
    <row r="63" spans="1:6" x14ac:dyDescent="0.25">
      <c r="E63" t="s">
        <v>433</v>
      </c>
    </row>
    <row r="64" spans="1:6" x14ac:dyDescent="0.25">
      <c r="D64" t="s">
        <v>410</v>
      </c>
    </row>
    <row r="65" spans="2:6" x14ac:dyDescent="0.25">
      <c r="C65" t="s">
        <v>411</v>
      </c>
    </row>
    <row r="66" spans="2:6" x14ac:dyDescent="0.25">
      <c r="B66" t="s">
        <v>434</v>
      </c>
    </row>
    <row r="67" spans="2:6" x14ac:dyDescent="0.25">
      <c r="B67" t="s">
        <v>19</v>
      </c>
      <c r="C67" t="s">
        <v>75</v>
      </c>
      <c r="D67">
        <v>1</v>
      </c>
      <c r="E67" t="s">
        <v>231</v>
      </c>
      <c r="F67" t="s">
        <v>292</v>
      </c>
    </row>
    <row r="68" spans="2:6" x14ac:dyDescent="0.25">
      <c r="E68" t="s">
        <v>435</v>
      </c>
    </row>
    <row r="69" spans="2:6" x14ac:dyDescent="0.25">
      <c r="E69" t="s">
        <v>212</v>
      </c>
      <c r="F69" t="s">
        <v>292</v>
      </c>
    </row>
    <row r="70" spans="2:6" x14ac:dyDescent="0.25">
      <c r="E70" t="s">
        <v>436</v>
      </c>
    </row>
    <row r="71" spans="2:6" x14ac:dyDescent="0.25">
      <c r="D71" t="s">
        <v>410</v>
      </c>
    </row>
    <row r="72" spans="2:6" x14ac:dyDescent="0.25">
      <c r="C72" t="s">
        <v>411</v>
      </c>
    </row>
    <row r="73" spans="2:6" x14ac:dyDescent="0.25">
      <c r="B73" t="s">
        <v>437</v>
      </c>
    </row>
    <row r="74" spans="2:6" x14ac:dyDescent="0.25">
      <c r="B74" t="s">
        <v>15</v>
      </c>
      <c r="C74" t="s">
        <v>29</v>
      </c>
      <c r="D74">
        <v>3</v>
      </c>
      <c r="E74" t="s">
        <v>200</v>
      </c>
      <c r="F74" t="s">
        <v>317</v>
      </c>
    </row>
    <row r="75" spans="2:6" x14ac:dyDescent="0.25">
      <c r="E75" t="s">
        <v>438</v>
      </c>
    </row>
    <row r="76" spans="2:6" x14ac:dyDescent="0.25">
      <c r="D76" t="s">
        <v>404</v>
      </c>
    </row>
    <row r="77" spans="2:6" x14ac:dyDescent="0.25">
      <c r="C77" t="s">
        <v>405</v>
      </c>
    </row>
    <row r="78" spans="2:6" x14ac:dyDescent="0.25">
      <c r="B78" t="s">
        <v>439</v>
      </c>
    </row>
    <row r="79" spans="2:6" x14ac:dyDescent="0.25">
      <c r="B79" t="s">
        <v>16</v>
      </c>
      <c r="C79" t="s">
        <v>75</v>
      </c>
      <c r="D79">
        <v>1</v>
      </c>
      <c r="E79" t="s">
        <v>229</v>
      </c>
      <c r="F79" t="s">
        <v>292</v>
      </c>
    </row>
    <row r="80" spans="2:6" x14ac:dyDescent="0.25">
      <c r="E80" t="s">
        <v>440</v>
      </c>
    </row>
    <row r="81" spans="1:6" x14ac:dyDescent="0.25">
      <c r="D81" t="s">
        <v>410</v>
      </c>
    </row>
    <row r="82" spans="1:6" x14ac:dyDescent="0.25">
      <c r="C82" t="s">
        <v>411</v>
      </c>
    </row>
    <row r="83" spans="1:6" x14ac:dyDescent="0.25">
      <c r="B83" t="s">
        <v>441</v>
      </c>
    </row>
    <row r="84" spans="1:6" x14ac:dyDescent="0.25">
      <c r="A84" t="s">
        <v>442</v>
      </c>
    </row>
    <row r="85" spans="1:6" x14ac:dyDescent="0.25">
      <c r="A85" t="s">
        <v>21</v>
      </c>
      <c r="B85" t="s">
        <v>57</v>
      </c>
      <c r="C85" t="s">
        <v>84</v>
      </c>
      <c r="D85">
        <v>5</v>
      </c>
      <c r="E85" t="s">
        <v>112</v>
      </c>
      <c r="F85" t="s">
        <v>294</v>
      </c>
    </row>
    <row r="86" spans="1:6" x14ac:dyDescent="0.25">
      <c r="E86" t="s">
        <v>443</v>
      </c>
    </row>
    <row r="87" spans="1:6" x14ac:dyDescent="0.25">
      <c r="D87" t="s">
        <v>402</v>
      </c>
    </row>
    <row r="88" spans="1:6" x14ac:dyDescent="0.25">
      <c r="C88" t="s">
        <v>403</v>
      </c>
    </row>
    <row r="89" spans="1:6" x14ac:dyDescent="0.25">
      <c r="C89" t="s">
        <v>80</v>
      </c>
      <c r="D89">
        <v>4</v>
      </c>
      <c r="E89" t="s">
        <v>113</v>
      </c>
      <c r="F89" t="s">
        <v>292</v>
      </c>
    </row>
    <row r="90" spans="1:6" x14ac:dyDescent="0.25">
      <c r="E90" t="s">
        <v>444</v>
      </c>
    </row>
    <row r="91" spans="1:6" x14ac:dyDescent="0.25">
      <c r="D91" t="s">
        <v>407</v>
      </c>
    </row>
    <row r="92" spans="1:6" x14ac:dyDescent="0.25">
      <c r="C92" t="s">
        <v>427</v>
      </c>
    </row>
    <row r="93" spans="1:6" x14ac:dyDescent="0.25">
      <c r="C93" t="s">
        <v>40</v>
      </c>
      <c r="D93">
        <v>2</v>
      </c>
      <c r="E93" t="s">
        <v>122</v>
      </c>
      <c r="F93" t="s">
        <v>298</v>
      </c>
    </row>
    <row r="94" spans="1:6" x14ac:dyDescent="0.25">
      <c r="E94" t="s">
        <v>445</v>
      </c>
    </row>
    <row r="95" spans="1:6" x14ac:dyDescent="0.25">
      <c r="E95" t="s">
        <v>395</v>
      </c>
      <c r="F95" t="s">
        <v>296</v>
      </c>
    </row>
    <row r="96" spans="1:6" x14ac:dyDescent="0.25">
      <c r="E96" t="s">
        <v>446</v>
      </c>
    </row>
    <row r="97" spans="1:6" x14ac:dyDescent="0.25">
      <c r="E97" t="s">
        <v>121</v>
      </c>
      <c r="F97" t="s">
        <v>297</v>
      </c>
    </row>
    <row r="98" spans="1:6" x14ac:dyDescent="0.25">
      <c r="E98" t="s">
        <v>447</v>
      </c>
    </row>
    <row r="99" spans="1:6" x14ac:dyDescent="0.25">
      <c r="D99" t="s">
        <v>412</v>
      </c>
    </row>
    <row r="100" spans="1:6" x14ac:dyDescent="0.25">
      <c r="C100" t="s">
        <v>448</v>
      </c>
    </row>
    <row r="101" spans="1:6" x14ac:dyDescent="0.25">
      <c r="C101" t="s">
        <v>33</v>
      </c>
      <c r="D101">
        <v>2</v>
      </c>
      <c r="E101" t="s">
        <v>82</v>
      </c>
      <c r="F101" t="s">
        <v>299</v>
      </c>
    </row>
    <row r="102" spans="1:6" x14ac:dyDescent="0.25">
      <c r="E102" t="s">
        <v>449</v>
      </c>
    </row>
    <row r="103" spans="1:6" x14ac:dyDescent="0.25">
      <c r="D103" t="s">
        <v>412</v>
      </c>
    </row>
    <row r="104" spans="1:6" x14ac:dyDescent="0.25">
      <c r="C104" t="s">
        <v>413</v>
      </c>
    </row>
    <row r="105" spans="1:6" x14ac:dyDescent="0.25">
      <c r="C105" t="s">
        <v>27</v>
      </c>
      <c r="D105">
        <v>2</v>
      </c>
      <c r="E105" t="s">
        <v>396</v>
      </c>
      <c r="F105" t="s">
        <v>295</v>
      </c>
    </row>
    <row r="106" spans="1:6" x14ac:dyDescent="0.25">
      <c r="E106" t="s">
        <v>450</v>
      </c>
    </row>
    <row r="107" spans="1:6" x14ac:dyDescent="0.25">
      <c r="D107" t="s">
        <v>412</v>
      </c>
    </row>
    <row r="108" spans="1:6" x14ac:dyDescent="0.25">
      <c r="C108" t="s">
        <v>451</v>
      </c>
    </row>
    <row r="109" spans="1:6" x14ac:dyDescent="0.25">
      <c r="B109" t="s">
        <v>452</v>
      </c>
    </row>
    <row r="110" spans="1:6" x14ac:dyDescent="0.25">
      <c r="A110" t="s">
        <v>453</v>
      </c>
    </row>
    <row r="111" spans="1:6" x14ac:dyDescent="0.25">
      <c r="A111" t="s">
        <v>98</v>
      </c>
      <c r="B111" t="s">
        <v>389</v>
      </c>
      <c r="C111" t="s">
        <v>62</v>
      </c>
      <c r="D111">
        <v>1</v>
      </c>
      <c r="E111" t="s">
        <v>106</v>
      </c>
      <c r="F111" t="s">
        <v>292</v>
      </c>
    </row>
    <row r="112" spans="1:6" x14ac:dyDescent="0.25">
      <c r="E112" t="s">
        <v>454</v>
      </c>
    </row>
    <row r="113" spans="1:6" x14ac:dyDescent="0.25">
      <c r="D113" t="s">
        <v>410</v>
      </c>
    </row>
    <row r="114" spans="1:6" x14ac:dyDescent="0.25">
      <c r="C114" t="s">
        <v>455</v>
      </c>
    </row>
    <row r="115" spans="1:6" x14ac:dyDescent="0.25">
      <c r="C115" t="s">
        <v>28</v>
      </c>
      <c r="D115">
        <v>1</v>
      </c>
      <c r="E115" t="s">
        <v>220</v>
      </c>
      <c r="F115" t="s">
        <v>293</v>
      </c>
    </row>
    <row r="116" spans="1:6" x14ac:dyDescent="0.25">
      <c r="E116" t="s">
        <v>456</v>
      </c>
    </row>
    <row r="117" spans="1:6" x14ac:dyDescent="0.25">
      <c r="D117" t="s">
        <v>410</v>
      </c>
    </row>
    <row r="118" spans="1:6" x14ac:dyDescent="0.25">
      <c r="C118" t="s">
        <v>423</v>
      </c>
    </row>
    <row r="119" spans="1:6" x14ac:dyDescent="0.25">
      <c r="B119" t="s">
        <v>457</v>
      </c>
    </row>
    <row r="120" spans="1:6" x14ac:dyDescent="0.25">
      <c r="A120" t="s">
        <v>458</v>
      </c>
    </row>
    <row r="121" spans="1:6" x14ac:dyDescent="0.25">
      <c r="A121" t="s">
        <v>24</v>
      </c>
      <c r="B121" t="s">
        <v>56</v>
      </c>
      <c r="C121" t="s">
        <v>29</v>
      </c>
      <c r="D121">
        <v>3</v>
      </c>
      <c r="E121" t="s">
        <v>191</v>
      </c>
      <c r="F121" t="s">
        <v>315</v>
      </c>
    </row>
    <row r="122" spans="1:6" x14ac:dyDescent="0.25">
      <c r="E122" t="s">
        <v>459</v>
      </c>
    </row>
    <row r="123" spans="1:6" x14ac:dyDescent="0.25">
      <c r="D123" t="s">
        <v>404</v>
      </c>
    </row>
    <row r="124" spans="1:6" x14ac:dyDescent="0.25">
      <c r="C124" t="s">
        <v>405</v>
      </c>
    </row>
    <row r="125" spans="1:6" x14ac:dyDescent="0.25">
      <c r="B125" t="s">
        <v>460</v>
      </c>
    </row>
    <row r="126" spans="1:6" x14ac:dyDescent="0.25">
      <c r="B126" t="s">
        <v>55</v>
      </c>
      <c r="C126" t="s">
        <v>84</v>
      </c>
      <c r="D126">
        <v>5</v>
      </c>
      <c r="E126" t="s">
        <v>397</v>
      </c>
      <c r="F126" t="s">
        <v>325</v>
      </c>
    </row>
    <row r="127" spans="1:6" x14ac:dyDescent="0.25">
      <c r="E127" t="s">
        <v>461</v>
      </c>
    </row>
    <row r="128" spans="1:6" x14ac:dyDescent="0.25">
      <c r="D128" t="s">
        <v>402</v>
      </c>
    </row>
    <row r="129" spans="2:6" x14ac:dyDescent="0.25">
      <c r="C129" t="s">
        <v>403</v>
      </c>
    </row>
    <row r="130" spans="2:6" x14ac:dyDescent="0.25">
      <c r="C130" t="s">
        <v>29</v>
      </c>
      <c r="D130">
        <v>3</v>
      </c>
      <c r="E130" t="s">
        <v>180</v>
      </c>
      <c r="F130" t="s">
        <v>389</v>
      </c>
    </row>
    <row r="131" spans="2:6" x14ac:dyDescent="0.25">
      <c r="E131" t="s">
        <v>462</v>
      </c>
    </row>
    <row r="132" spans="2:6" x14ac:dyDescent="0.25">
      <c r="D132" t="s">
        <v>404</v>
      </c>
    </row>
    <row r="133" spans="2:6" x14ac:dyDescent="0.25">
      <c r="C133" t="s">
        <v>405</v>
      </c>
    </row>
    <row r="134" spans="2:6" x14ac:dyDescent="0.25">
      <c r="C134" t="s">
        <v>75</v>
      </c>
      <c r="D134">
        <v>1</v>
      </c>
      <c r="E134" t="s">
        <v>92</v>
      </c>
      <c r="F134" t="s">
        <v>292</v>
      </c>
    </row>
    <row r="135" spans="2:6" x14ac:dyDescent="0.25">
      <c r="E135" t="s">
        <v>463</v>
      </c>
    </row>
    <row r="136" spans="2:6" x14ac:dyDescent="0.25">
      <c r="E136" t="s">
        <v>181</v>
      </c>
      <c r="F136" t="s">
        <v>292</v>
      </c>
    </row>
    <row r="137" spans="2:6" x14ac:dyDescent="0.25">
      <c r="E137" t="s">
        <v>464</v>
      </c>
    </row>
    <row r="138" spans="2:6" x14ac:dyDescent="0.25">
      <c r="D138" t="s">
        <v>410</v>
      </c>
    </row>
    <row r="139" spans="2:6" x14ac:dyDescent="0.25">
      <c r="C139" t="s">
        <v>411</v>
      </c>
    </row>
    <row r="140" spans="2:6" x14ac:dyDescent="0.25">
      <c r="B140" t="s">
        <v>465</v>
      </c>
    </row>
    <row r="141" spans="2:6" x14ac:dyDescent="0.25">
      <c r="B141" t="s">
        <v>70</v>
      </c>
      <c r="C141" t="s">
        <v>75</v>
      </c>
      <c r="D141">
        <v>1</v>
      </c>
      <c r="E141" t="s">
        <v>176</v>
      </c>
      <c r="F141" t="s">
        <v>312</v>
      </c>
    </row>
    <row r="142" spans="2:6" x14ac:dyDescent="0.25">
      <c r="E142" t="s">
        <v>466</v>
      </c>
    </row>
    <row r="143" spans="2:6" x14ac:dyDescent="0.25">
      <c r="D143" t="s">
        <v>410</v>
      </c>
    </row>
    <row r="144" spans="2:6" x14ac:dyDescent="0.25">
      <c r="C144" t="s">
        <v>411</v>
      </c>
    </row>
    <row r="145" spans="2:6" x14ac:dyDescent="0.25">
      <c r="C145" t="s">
        <v>28</v>
      </c>
      <c r="D145">
        <v>1</v>
      </c>
      <c r="E145" t="s">
        <v>49</v>
      </c>
      <c r="F145" t="s">
        <v>292</v>
      </c>
    </row>
    <row r="146" spans="2:6" x14ac:dyDescent="0.25">
      <c r="E146" t="s">
        <v>467</v>
      </c>
    </row>
    <row r="147" spans="2:6" x14ac:dyDescent="0.25">
      <c r="D147" t="s">
        <v>410</v>
      </c>
    </row>
    <row r="148" spans="2:6" x14ac:dyDescent="0.25">
      <c r="C148" t="s">
        <v>423</v>
      </c>
    </row>
    <row r="149" spans="2:6" x14ac:dyDescent="0.25">
      <c r="B149" t="s">
        <v>468</v>
      </c>
    </row>
    <row r="150" spans="2:6" x14ac:dyDescent="0.25">
      <c r="B150" t="s">
        <v>13</v>
      </c>
      <c r="C150" t="s">
        <v>29</v>
      </c>
      <c r="D150">
        <v>3</v>
      </c>
      <c r="E150" t="s">
        <v>235</v>
      </c>
      <c r="F150" t="s">
        <v>314</v>
      </c>
    </row>
    <row r="151" spans="2:6" x14ac:dyDescent="0.25">
      <c r="E151" t="s">
        <v>469</v>
      </c>
    </row>
    <row r="152" spans="2:6" x14ac:dyDescent="0.25">
      <c r="D152" t="s">
        <v>404</v>
      </c>
    </row>
    <row r="153" spans="2:6" x14ac:dyDescent="0.25">
      <c r="C153" t="s">
        <v>405</v>
      </c>
    </row>
    <row r="154" spans="2:6" x14ac:dyDescent="0.25">
      <c r="C154" t="s">
        <v>75</v>
      </c>
      <c r="D154">
        <v>1</v>
      </c>
      <c r="E154" t="s">
        <v>187</v>
      </c>
      <c r="F154" t="s">
        <v>290</v>
      </c>
    </row>
    <row r="155" spans="2:6" x14ac:dyDescent="0.25">
      <c r="E155" t="s">
        <v>470</v>
      </c>
    </row>
    <row r="156" spans="2:6" x14ac:dyDescent="0.25">
      <c r="D156" t="s">
        <v>410</v>
      </c>
    </row>
    <row r="157" spans="2:6" x14ac:dyDescent="0.25">
      <c r="C157" t="s">
        <v>411</v>
      </c>
    </row>
    <row r="158" spans="2:6" x14ac:dyDescent="0.25">
      <c r="B158" t="s">
        <v>471</v>
      </c>
    </row>
    <row r="159" spans="2:6" x14ac:dyDescent="0.25">
      <c r="B159" t="s">
        <v>344</v>
      </c>
      <c r="C159" t="s">
        <v>29</v>
      </c>
      <c r="D159">
        <v>3</v>
      </c>
      <c r="E159" t="s">
        <v>374</v>
      </c>
      <c r="F159" t="s">
        <v>378</v>
      </c>
    </row>
    <row r="160" spans="2:6" x14ac:dyDescent="0.25">
      <c r="E160" t="s">
        <v>472</v>
      </c>
    </row>
    <row r="161" spans="1:6" x14ac:dyDescent="0.25">
      <c r="D161" t="s">
        <v>404</v>
      </c>
    </row>
    <row r="162" spans="1:6" x14ac:dyDescent="0.25">
      <c r="C162" t="s">
        <v>405</v>
      </c>
    </row>
    <row r="163" spans="1:6" x14ac:dyDescent="0.25">
      <c r="B163" t="s">
        <v>473</v>
      </c>
    </row>
    <row r="164" spans="1:6" x14ac:dyDescent="0.25">
      <c r="B164" t="s">
        <v>68</v>
      </c>
      <c r="C164" t="s">
        <v>75</v>
      </c>
      <c r="D164">
        <v>1</v>
      </c>
      <c r="E164" t="s">
        <v>178</v>
      </c>
      <c r="F164" t="s">
        <v>332</v>
      </c>
    </row>
    <row r="165" spans="1:6" x14ac:dyDescent="0.25">
      <c r="E165" t="s">
        <v>474</v>
      </c>
    </row>
    <row r="166" spans="1:6" x14ac:dyDescent="0.25">
      <c r="D166" t="s">
        <v>410</v>
      </c>
    </row>
    <row r="167" spans="1:6" x14ac:dyDescent="0.25">
      <c r="C167" t="s">
        <v>411</v>
      </c>
    </row>
    <row r="168" spans="1:6" x14ac:dyDescent="0.25">
      <c r="B168" t="s">
        <v>475</v>
      </c>
    </row>
    <row r="169" spans="1:6" x14ac:dyDescent="0.25">
      <c r="A169" t="s">
        <v>476</v>
      </c>
    </row>
    <row r="170" spans="1:6" x14ac:dyDescent="0.25">
      <c r="A170" t="s">
        <v>23</v>
      </c>
      <c r="B170" t="s">
        <v>54</v>
      </c>
      <c r="C170" t="s">
        <v>84</v>
      </c>
      <c r="D170">
        <v>5</v>
      </c>
      <c r="E170" t="s">
        <v>398</v>
      </c>
      <c r="F170" t="s">
        <v>327</v>
      </c>
    </row>
    <row r="171" spans="1:6" x14ac:dyDescent="0.25">
      <c r="E171" t="s">
        <v>477</v>
      </c>
    </row>
    <row r="172" spans="1:6" x14ac:dyDescent="0.25">
      <c r="D172" t="s">
        <v>402</v>
      </c>
    </row>
    <row r="173" spans="1:6" x14ac:dyDescent="0.25">
      <c r="C173" t="s">
        <v>403</v>
      </c>
    </row>
    <row r="174" spans="1:6" x14ac:dyDescent="0.25">
      <c r="C174" t="s">
        <v>29</v>
      </c>
      <c r="D174">
        <v>3</v>
      </c>
      <c r="E174" t="s">
        <v>254</v>
      </c>
      <c r="F174" t="s">
        <v>292</v>
      </c>
    </row>
    <row r="175" spans="1:6" x14ac:dyDescent="0.25">
      <c r="E175" t="s">
        <v>478</v>
      </c>
    </row>
    <row r="176" spans="1:6" x14ac:dyDescent="0.25">
      <c r="D176" t="s">
        <v>404</v>
      </c>
    </row>
    <row r="177" spans="2:6" x14ac:dyDescent="0.25">
      <c r="C177" t="s">
        <v>405</v>
      </c>
    </row>
    <row r="178" spans="2:6" x14ac:dyDescent="0.25">
      <c r="B178" t="s">
        <v>479</v>
      </c>
    </row>
    <row r="179" spans="2:6" x14ac:dyDescent="0.25">
      <c r="B179" t="s">
        <v>12</v>
      </c>
      <c r="C179" t="s">
        <v>29</v>
      </c>
      <c r="D179">
        <v>3</v>
      </c>
      <c r="E179" t="s">
        <v>399</v>
      </c>
      <c r="F179" t="s">
        <v>307</v>
      </c>
    </row>
    <row r="180" spans="2:6" x14ac:dyDescent="0.25">
      <c r="E180" t="s">
        <v>480</v>
      </c>
    </row>
    <row r="181" spans="2:6" x14ac:dyDescent="0.25">
      <c r="E181" t="s">
        <v>74</v>
      </c>
      <c r="F181" t="s">
        <v>306</v>
      </c>
    </row>
    <row r="182" spans="2:6" x14ac:dyDescent="0.25">
      <c r="E182" t="s">
        <v>481</v>
      </c>
    </row>
    <row r="183" spans="2:6" x14ac:dyDescent="0.25">
      <c r="E183" t="s">
        <v>361</v>
      </c>
      <c r="F183" t="s">
        <v>292</v>
      </c>
    </row>
    <row r="184" spans="2:6" x14ac:dyDescent="0.25">
      <c r="E184" t="s">
        <v>482</v>
      </c>
    </row>
    <row r="185" spans="2:6" x14ac:dyDescent="0.25">
      <c r="D185" t="s">
        <v>404</v>
      </c>
    </row>
    <row r="186" spans="2:6" x14ac:dyDescent="0.25">
      <c r="C186" t="s">
        <v>405</v>
      </c>
    </row>
    <row r="187" spans="2:6" x14ac:dyDescent="0.25">
      <c r="C187" t="s">
        <v>75</v>
      </c>
      <c r="D187">
        <v>1</v>
      </c>
      <c r="E187" t="s">
        <v>169</v>
      </c>
      <c r="F187" t="s">
        <v>309</v>
      </c>
    </row>
    <row r="188" spans="2:6" x14ac:dyDescent="0.25">
      <c r="E188" t="s">
        <v>483</v>
      </c>
    </row>
    <row r="189" spans="2:6" x14ac:dyDescent="0.25">
      <c r="D189" t="s">
        <v>410</v>
      </c>
    </row>
    <row r="190" spans="2:6" x14ac:dyDescent="0.25">
      <c r="C190" t="s">
        <v>411</v>
      </c>
    </row>
    <row r="191" spans="2:6" x14ac:dyDescent="0.25">
      <c r="C191" t="s">
        <v>33</v>
      </c>
      <c r="D191">
        <v>2</v>
      </c>
      <c r="E191" t="s">
        <v>32</v>
      </c>
      <c r="F191" t="s">
        <v>292</v>
      </c>
    </row>
    <row r="192" spans="2:6" x14ac:dyDescent="0.25">
      <c r="E192" t="s">
        <v>484</v>
      </c>
    </row>
    <row r="193" spans="1:4" x14ac:dyDescent="0.25">
      <c r="D193" t="s">
        <v>412</v>
      </c>
    </row>
    <row r="194" spans="1:4" x14ac:dyDescent="0.25">
      <c r="C194" t="s">
        <v>413</v>
      </c>
    </row>
    <row r="195" spans="1:4" x14ac:dyDescent="0.25">
      <c r="B195" t="s">
        <v>485</v>
      </c>
    </row>
    <row r="196" spans="1:4" x14ac:dyDescent="0.25">
      <c r="A196" t="s">
        <v>486</v>
      </c>
    </row>
    <row r="197" spans="1:4" x14ac:dyDescent="0.25">
      <c r="A197" t="s">
        <v>388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221"/>
  <sheetViews>
    <sheetView zoomScale="60" zoomScaleNormal="60" workbookViewId="0">
      <selection activeCell="O221" sqref="C1:O221"/>
    </sheetView>
  </sheetViews>
  <sheetFormatPr baseColWidth="10" defaultRowHeight="16.5" x14ac:dyDescent="0.25"/>
  <cols>
    <col min="1" max="1" width="3.7109375" style="13" customWidth="1"/>
    <col min="2" max="2" width="1.7109375" style="13" customWidth="1"/>
    <col min="3" max="5" width="15.7109375" style="13" customWidth="1"/>
    <col min="6" max="6" width="6.7109375" style="13" customWidth="1"/>
    <col min="7" max="7" width="70.7109375" style="13" customWidth="1"/>
    <col min="8" max="11" width="3.7109375" style="13" customWidth="1"/>
    <col min="12" max="12" width="70.7109375" style="13" customWidth="1"/>
    <col min="13" max="14" width="6.7109375" style="13" customWidth="1"/>
    <col min="15" max="15" width="25.7109375" style="13" customWidth="1"/>
    <col min="16" max="16" width="11.42578125" style="72"/>
  </cols>
  <sheetData>
    <row r="1" spans="1:16373" s="65" customFormat="1" x14ac:dyDescent="0.25">
      <c r="A1" s="73" t="s">
        <v>1</v>
      </c>
      <c r="B1" s="73"/>
      <c r="C1" s="73" t="s">
        <v>2</v>
      </c>
      <c r="D1" s="73" t="s">
        <v>3</v>
      </c>
      <c r="E1" s="107" t="s">
        <v>5</v>
      </c>
      <c r="F1" s="38" t="s">
        <v>100</v>
      </c>
      <c r="G1" s="73" t="s">
        <v>4</v>
      </c>
      <c r="H1" s="38" t="s">
        <v>86</v>
      </c>
      <c r="I1" s="73" t="s">
        <v>87</v>
      </c>
      <c r="J1" s="38" t="s">
        <v>88</v>
      </c>
      <c r="K1" s="38" t="s">
        <v>89</v>
      </c>
      <c r="L1" s="73" t="s">
        <v>81</v>
      </c>
      <c r="M1" s="73" t="s">
        <v>111</v>
      </c>
      <c r="N1" s="13" t="s">
        <v>99</v>
      </c>
      <c r="O1" s="73" t="s">
        <v>109</v>
      </c>
      <c r="P1" s="69"/>
    </row>
    <row r="2" spans="1:16373" s="65" customFormat="1" ht="49.5" x14ac:dyDescent="0.25">
      <c r="A2" s="73">
        <v>1</v>
      </c>
      <c r="B2" s="108"/>
      <c r="C2" s="73" t="s">
        <v>98</v>
      </c>
      <c r="D2" s="73"/>
      <c r="E2" s="107" t="s">
        <v>84</v>
      </c>
      <c r="F2" s="38">
        <f t="shared" ref="F2:F10" si="0">IF(E2="Distribución",5,IF(E2="instalación",4,IF(E2="equipamiento",3,IF(E2="suelo",3,IF(E2="hueco",4,IF(E2="techo",2,IF(E2="puerta",2,IF(E2="pared",2,IF(E2="mobiliario",1,IF(E2="señalética",1,IF(E2="arte",1,0)))))))))))</f>
        <v>5</v>
      </c>
      <c r="G2" s="73" t="s">
        <v>101</v>
      </c>
      <c r="H2" s="38">
        <v>1</v>
      </c>
      <c r="I2" s="38">
        <v>1</v>
      </c>
      <c r="J2" s="73">
        <v>1</v>
      </c>
      <c r="K2" s="38">
        <v>1</v>
      </c>
      <c r="L2" s="73" t="s">
        <v>97</v>
      </c>
      <c r="M2" s="13">
        <v>1</v>
      </c>
      <c r="N2" s="113" t="s">
        <v>0</v>
      </c>
      <c r="O2" s="73" t="s">
        <v>318</v>
      </c>
      <c r="P2" s="69"/>
    </row>
    <row r="3" spans="1:16373" s="3" customFormat="1" ht="49.5" x14ac:dyDescent="0.3">
      <c r="A3" s="73">
        <f>A2+1</f>
        <v>2</v>
      </c>
      <c r="B3" s="108"/>
      <c r="C3" s="73" t="s">
        <v>98</v>
      </c>
      <c r="D3" s="73"/>
      <c r="E3" s="107" t="s">
        <v>84</v>
      </c>
      <c r="F3" s="38">
        <f t="shared" si="0"/>
        <v>5</v>
      </c>
      <c r="G3" s="73" t="s">
        <v>102</v>
      </c>
      <c r="H3" s="38">
        <v>0</v>
      </c>
      <c r="I3" s="38">
        <v>1</v>
      </c>
      <c r="J3" s="73">
        <v>0</v>
      </c>
      <c r="K3" s="38">
        <v>1</v>
      </c>
      <c r="L3" s="73" t="s">
        <v>38</v>
      </c>
      <c r="M3" s="13">
        <v>1</v>
      </c>
      <c r="N3" s="113" t="s">
        <v>0</v>
      </c>
      <c r="O3" s="38"/>
      <c r="Q3" s="4"/>
    </row>
    <row r="4" spans="1:16373" s="3" customFormat="1" ht="72" customHeight="1" x14ac:dyDescent="0.3">
      <c r="A4" s="73">
        <f>A3+1</f>
        <v>3</v>
      </c>
      <c r="B4" s="109"/>
      <c r="C4" s="73" t="s">
        <v>98</v>
      </c>
      <c r="D4" s="73"/>
      <c r="E4" s="73" t="s">
        <v>84</v>
      </c>
      <c r="F4" s="73">
        <f t="shared" si="0"/>
        <v>5</v>
      </c>
      <c r="G4" s="73" t="s">
        <v>110</v>
      </c>
      <c r="H4" s="73">
        <v>0</v>
      </c>
      <c r="I4" s="73">
        <v>0</v>
      </c>
      <c r="J4" s="73">
        <v>1</v>
      </c>
      <c r="K4" s="73">
        <v>1</v>
      </c>
      <c r="L4" s="73" t="s">
        <v>160</v>
      </c>
      <c r="M4" s="13">
        <v>1</v>
      </c>
      <c r="N4" s="113" t="s">
        <v>0</v>
      </c>
      <c r="O4" s="73"/>
      <c r="P4" s="70"/>
    </row>
    <row r="5" spans="1:16373" s="121" customFormat="1" ht="87.75" customHeight="1" x14ac:dyDescent="0.3">
      <c r="A5" s="115">
        <f t="shared" ref="A5:A11" si="1">A4+1</f>
        <v>4</v>
      </c>
      <c r="B5" s="115"/>
      <c r="C5" s="115" t="s">
        <v>98</v>
      </c>
      <c r="D5" s="115"/>
      <c r="E5" s="115" t="s">
        <v>84</v>
      </c>
      <c r="F5" s="115">
        <f t="shared" ref="F5" si="2">IF(E5="Distribución",5,IF(E5="instalación",4,IF(E5="equipamiento",3,IF(E5="suelo",3,IF(E5="hueco",4,IF(E5="techo",2,IF(E5="puerta",2,IF(E5="pared",2,IF(E5="mobiliario",1,IF(E5="señalética",1,IF(E5="arte",1,0)))))))))))</f>
        <v>5</v>
      </c>
      <c r="G5" s="116" t="s">
        <v>265</v>
      </c>
      <c r="H5" s="116">
        <v>1</v>
      </c>
      <c r="I5" s="116">
        <v>1</v>
      </c>
      <c r="J5" s="115">
        <v>0</v>
      </c>
      <c r="K5" s="116">
        <v>0</v>
      </c>
      <c r="L5" s="117" t="s">
        <v>346</v>
      </c>
      <c r="M5" s="13">
        <v>1</v>
      </c>
      <c r="N5" s="119" t="s">
        <v>0</v>
      </c>
      <c r="O5" s="116"/>
      <c r="P5" s="120"/>
    </row>
    <row r="6" spans="1:16373" s="3" customFormat="1" ht="49.5" x14ac:dyDescent="0.3">
      <c r="A6" s="73">
        <f t="shared" si="1"/>
        <v>5</v>
      </c>
      <c r="B6" s="108"/>
      <c r="C6" s="73" t="s">
        <v>98</v>
      </c>
      <c r="D6" s="73"/>
      <c r="E6" s="107" t="s">
        <v>84</v>
      </c>
      <c r="F6" s="38">
        <f t="shared" si="0"/>
        <v>5</v>
      </c>
      <c r="G6" s="73" t="s">
        <v>105</v>
      </c>
      <c r="H6" s="38">
        <v>1</v>
      </c>
      <c r="I6" s="38">
        <v>1</v>
      </c>
      <c r="J6" s="73">
        <v>1</v>
      </c>
      <c r="K6" s="38">
        <v>0</v>
      </c>
      <c r="L6" s="73" t="s">
        <v>97</v>
      </c>
      <c r="M6" s="13">
        <v>1</v>
      </c>
      <c r="N6" s="113" t="s">
        <v>0</v>
      </c>
      <c r="O6" s="38"/>
      <c r="P6" s="69"/>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c r="IQ6" s="65"/>
      <c r="IR6" s="65"/>
      <c r="IS6" s="65"/>
      <c r="IT6" s="65"/>
      <c r="IU6" s="65"/>
      <c r="IV6" s="65"/>
      <c r="IW6" s="65"/>
      <c r="IX6" s="65"/>
      <c r="IY6" s="65"/>
      <c r="IZ6" s="65"/>
      <c r="JA6" s="65"/>
      <c r="JB6" s="65"/>
      <c r="JC6" s="65"/>
      <c r="JD6" s="65"/>
      <c r="JE6" s="65"/>
      <c r="JF6" s="65"/>
      <c r="JG6" s="65"/>
      <c r="JH6" s="65"/>
      <c r="JI6" s="65"/>
      <c r="JJ6" s="65"/>
      <c r="JK6" s="65"/>
      <c r="JL6" s="65"/>
      <c r="JM6" s="65"/>
      <c r="JN6" s="65"/>
      <c r="JO6" s="65"/>
      <c r="JP6" s="65"/>
      <c r="JQ6" s="65"/>
      <c r="JR6" s="65"/>
      <c r="JS6" s="65"/>
      <c r="JT6" s="65"/>
      <c r="JU6" s="65"/>
      <c r="JV6" s="65"/>
      <c r="JW6" s="65"/>
      <c r="JX6" s="65"/>
      <c r="JY6" s="65"/>
      <c r="JZ6" s="65"/>
      <c r="KA6" s="65"/>
      <c r="KB6" s="65"/>
      <c r="KC6" s="65"/>
      <c r="KD6" s="65"/>
      <c r="KE6" s="65"/>
      <c r="KF6" s="65"/>
      <c r="KG6" s="65"/>
      <c r="KH6" s="65"/>
      <c r="KI6" s="65"/>
      <c r="KJ6" s="65"/>
      <c r="KK6" s="65"/>
      <c r="KL6" s="65"/>
      <c r="KM6" s="65"/>
      <c r="KN6" s="65"/>
      <c r="KO6" s="65"/>
      <c r="KP6" s="65"/>
      <c r="KQ6" s="65"/>
      <c r="KR6" s="65"/>
      <c r="KS6" s="65"/>
      <c r="KT6" s="65"/>
      <c r="KU6" s="65"/>
      <c r="KV6" s="65"/>
      <c r="KW6" s="65"/>
      <c r="KX6" s="65"/>
      <c r="KY6" s="65"/>
      <c r="KZ6" s="65"/>
      <c r="LA6" s="65"/>
      <c r="LB6" s="65"/>
      <c r="LC6" s="65"/>
      <c r="LD6" s="65"/>
      <c r="LE6" s="65"/>
      <c r="LF6" s="65"/>
      <c r="LG6" s="65"/>
      <c r="LH6" s="65"/>
      <c r="LI6" s="65"/>
      <c r="LJ6" s="65"/>
      <c r="LK6" s="65"/>
      <c r="LL6" s="65"/>
      <c r="LM6" s="65"/>
      <c r="LN6" s="65"/>
      <c r="LO6" s="65"/>
      <c r="LP6" s="65"/>
      <c r="LQ6" s="65"/>
      <c r="LR6" s="65"/>
      <c r="LS6" s="65"/>
      <c r="LT6" s="65"/>
      <c r="LU6" s="65"/>
      <c r="LV6" s="65"/>
      <c r="LW6" s="65"/>
      <c r="LX6" s="65"/>
      <c r="LY6" s="65"/>
      <c r="LZ6" s="65"/>
      <c r="MA6" s="65"/>
      <c r="MB6" s="65"/>
      <c r="MC6" s="65"/>
      <c r="MD6" s="65"/>
      <c r="ME6" s="65"/>
      <c r="MF6" s="65"/>
      <c r="MG6" s="65"/>
      <c r="MH6" s="65"/>
      <c r="MI6" s="65"/>
      <c r="MJ6" s="65"/>
      <c r="MK6" s="65"/>
      <c r="ML6" s="65"/>
      <c r="MM6" s="65"/>
      <c r="MN6" s="65"/>
      <c r="MO6" s="65"/>
      <c r="MP6" s="65"/>
      <c r="MQ6" s="65"/>
      <c r="MR6" s="65"/>
      <c r="MS6" s="65"/>
      <c r="MT6" s="65"/>
      <c r="MU6" s="65"/>
      <c r="MV6" s="65"/>
      <c r="MW6" s="65"/>
      <c r="MX6" s="65"/>
      <c r="MY6" s="65"/>
      <c r="MZ6" s="65"/>
      <c r="NA6" s="65"/>
      <c r="NB6" s="65"/>
      <c r="NC6" s="65"/>
      <c r="ND6" s="65"/>
      <c r="NE6" s="65"/>
      <c r="NF6" s="65"/>
      <c r="NG6" s="65"/>
      <c r="NH6" s="65"/>
      <c r="NI6" s="65"/>
      <c r="NJ6" s="65"/>
      <c r="NK6" s="65"/>
      <c r="NL6" s="65"/>
      <c r="NM6" s="65"/>
      <c r="NN6" s="65"/>
      <c r="NO6" s="65"/>
      <c r="NP6" s="65"/>
      <c r="NQ6" s="65"/>
      <c r="NR6" s="65"/>
      <c r="NS6" s="65"/>
      <c r="NT6" s="65"/>
      <c r="NU6" s="65"/>
      <c r="NV6" s="65"/>
      <c r="NW6" s="65"/>
      <c r="NX6" s="65"/>
      <c r="NY6" s="65"/>
      <c r="NZ6" s="65"/>
      <c r="OA6" s="65"/>
      <c r="OB6" s="65"/>
      <c r="OC6" s="65"/>
      <c r="OD6" s="65"/>
      <c r="OE6" s="65"/>
      <c r="OF6" s="65"/>
      <c r="OG6" s="65"/>
      <c r="OH6" s="65"/>
      <c r="OI6" s="65"/>
      <c r="OJ6" s="65"/>
      <c r="OK6" s="65"/>
      <c r="OL6" s="65"/>
      <c r="OM6" s="65"/>
      <c r="ON6" s="65"/>
      <c r="OO6" s="65"/>
      <c r="OP6" s="65"/>
      <c r="OQ6" s="65"/>
      <c r="OR6" s="65"/>
      <c r="OS6" s="65"/>
      <c r="OT6" s="65"/>
      <c r="OU6" s="65"/>
      <c r="OV6" s="65"/>
      <c r="OW6" s="65"/>
      <c r="OX6" s="65"/>
      <c r="OY6" s="65"/>
      <c r="OZ6" s="65"/>
      <c r="PA6" s="65"/>
      <c r="PB6" s="65"/>
      <c r="PC6" s="65"/>
      <c r="PD6" s="65"/>
      <c r="PE6" s="65"/>
      <c r="PF6" s="65"/>
      <c r="PG6" s="65"/>
      <c r="PH6" s="65"/>
      <c r="PI6" s="65"/>
      <c r="PJ6" s="65"/>
      <c r="PK6" s="65"/>
      <c r="PL6" s="65"/>
      <c r="PM6" s="65"/>
      <c r="PN6" s="65"/>
      <c r="PO6" s="65"/>
      <c r="PP6" s="65"/>
      <c r="PQ6" s="65"/>
      <c r="PR6" s="65"/>
      <c r="PS6" s="65"/>
      <c r="PT6" s="65"/>
      <c r="PU6" s="65"/>
      <c r="PV6" s="65"/>
      <c r="PW6" s="65"/>
      <c r="PX6" s="65"/>
      <c r="PY6" s="65"/>
      <c r="PZ6" s="65"/>
      <c r="QA6" s="65"/>
      <c r="QB6" s="65"/>
      <c r="QC6" s="65"/>
      <c r="QD6" s="65"/>
      <c r="QE6" s="65"/>
      <c r="QF6" s="65"/>
      <c r="QG6" s="65"/>
      <c r="QH6" s="65"/>
      <c r="QI6" s="65"/>
      <c r="QJ6" s="65"/>
      <c r="QK6" s="65"/>
      <c r="QL6" s="65"/>
      <c r="QM6" s="65"/>
      <c r="QN6" s="65"/>
      <c r="QO6" s="65"/>
      <c r="QP6" s="65"/>
      <c r="QQ6" s="65"/>
      <c r="QR6" s="65"/>
      <c r="QS6" s="65"/>
      <c r="QT6" s="65"/>
      <c r="QU6" s="65"/>
      <c r="QV6" s="65"/>
      <c r="QW6" s="65"/>
      <c r="QX6" s="65"/>
      <c r="QY6" s="65"/>
      <c r="QZ6" s="65"/>
      <c r="RA6" s="65"/>
      <c r="RB6" s="65"/>
      <c r="RC6" s="65"/>
      <c r="RD6" s="65"/>
      <c r="RE6" s="65"/>
      <c r="RF6" s="65"/>
      <c r="RG6" s="65"/>
      <c r="RH6" s="65"/>
      <c r="RI6" s="65"/>
      <c r="RJ6" s="65"/>
      <c r="RK6" s="65"/>
      <c r="RL6" s="65"/>
      <c r="RM6" s="65"/>
      <c r="RN6" s="65"/>
      <c r="RO6" s="65"/>
      <c r="RP6" s="65"/>
      <c r="RQ6" s="65"/>
      <c r="RR6" s="65"/>
      <c r="RS6" s="65"/>
      <c r="RT6" s="65"/>
      <c r="RU6" s="65"/>
      <c r="RV6" s="65"/>
      <c r="RW6" s="65"/>
      <c r="RX6" s="65"/>
      <c r="RY6" s="65"/>
      <c r="RZ6" s="65"/>
      <c r="SA6" s="65"/>
      <c r="SB6" s="65"/>
      <c r="SC6" s="65"/>
      <c r="SD6" s="65"/>
      <c r="SE6" s="65"/>
      <c r="SF6" s="65"/>
      <c r="SG6" s="65"/>
      <c r="SH6" s="65"/>
      <c r="SI6" s="65"/>
      <c r="SJ6" s="65"/>
      <c r="SK6" s="65"/>
      <c r="SL6" s="65"/>
      <c r="SM6" s="65"/>
      <c r="SN6" s="65"/>
      <c r="SO6" s="65"/>
      <c r="SP6" s="65"/>
      <c r="SQ6" s="65"/>
      <c r="SR6" s="65"/>
      <c r="SS6" s="65"/>
      <c r="ST6" s="65"/>
      <c r="SU6" s="65"/>
      <c r="SV6" s="65"/>
      <c r="SW6" s="65"/>
      <c r="SX6" s="65"/>
      <c r="SY6" s="65"/>
      <c r="SZ6" s="65"/>
      <c r="TA6" s="65"/>
      <c r="TB6" s="65"/>
      <c r="TC6" s="65"/>
      <c r="TD6" s="65"/>
      <c r="TE6" s="65"/>
      <c r="TF6" s="65"/>
      <c r="TG6" s="65"/>
      <c r="TH6" s="65"/>
      <c r="TI6" s="65"/>
      <c r="TJ6" s="65"/>
      <c r="TK6" s="65"/>
      <c r="TL6" s="65"/>
      <c r="TM6" s="65"/>
      <c r="TN6" s="65"/>
      <c r="TO6" s="65"/>
      <c r="TP6" s="65"/>
      <c r="TQ6" s="65"/>
      <c r="TR6" s="65"/>
      <c r="TS6" s="65"/>
      <c r="TT6" s="65"/>
      <c r="TU6" s="65"/>
      <c r="TV6" s="65"/>
      <c r="TW6" s="65"/>
      <c r="TX6" s="65"/>
      <c r="TY6" s="65"/>
      <c r="TZ6" s="65"/>
      <c r="UA6" s="65"/>
      <c r="UB6" s="65"/>
      <c r="UC6" s="65"/>
      <c r="UD6" s="65"/>
      <c r="UE6" s="65"/>
      <c r="UF6" s="65"/>
      <c r="UG6" s="65"/>
      <c r="UH6" s="65"/>
      <c r="UI6" s="65"/>
      <c r="UJ6" s="65"/>
      <c r="UK6" s="65"/>
      <c r="UL6" s="65"/>
      <c r="UM6" s="65"/>
      <c r="UN6" s="65"/>
      <c r="UO6" s="65"/>
      <c r="UP6" s="65"/>
      <c r="UQ6" s="65"/>
      <c r="UR6" s="65"/>
      <c r="US6" s="65"/>
      <c r="UT6" s="65"/>
      <c r="UU6" s="65"/>
      <c r="UV6" s="65"/>
      <c r="UW6" s="65"/>
      <c r="UX6" s="65"/>
      <c r="UY6" s="65"/>
      <c r="UZ6" s="65"/>
      <c r="VA6" s="65"/>
      <c r="VB6" s="65"/>
      <c r="VC6" s="65"/>
      <c r="VD6" s="65"/>
      <c r="VE6" s="65"/>
      <c r="VF6" s="65"/>
      <c r="VG6" s="65"/>
      <c r="VH6" s="65"/>
      <c r="VI6" s="65"/>
      <c r="VJ6" s="65"/>
      <c r="VK6" s="65"/>
      <c r="VL6" s="65"/>
      <c r="VM6" s="65"/>
      <c r="VN6" s="65"/>
      <c r="VO6" s="65"/>
      <c r="VP6" s="65"/>
      <c r="VQ6" s="65"/>
      <c r="VR6" s="65"/>
      <c r="VS6" s="65"/>
      <c r="VT6" s="65"/>
      <c r="VU6" s="65"/>
      <c r="VV6" s="65"/>
      <c r="VW6" s="65"/>
      <c r="VX6" s="65"/>
      <c r="VY6" s="65"/>
      <c r="VZ6" s="65"/>
      <c r="WA6" s="65"/>
      <c r="WB6" s="65"/>
      <c r="WC6" s="65"/>
      <c r="WD6" s="65"/>
      <c r="WE6" s="65"/>
      <c r="WF6" s="65"/>
      <c r="WG6" s="65"/>
      <c r="WH6" s="65"/>
      <c r="WI6" s="65"/>
      <c r="WJ6" s="65"/>
      <c r="WK6" s="65"/>
      <c r="WL6" s="65"/>
      <c r="WM6" s="65"/>
      <c r="WN6" s="65"/>
      <c r="WO6" s="65"/>
      <c r="WP6" s="65"/>
      <c r="WQ6" s="65"/>
      <c r="WR6" s="65"/>
      <c r="WS6" s="65"/>
      <c r="WT6" s="65"/>
      <c r="WU6" s="65"/>
      <c r="WV6" s="65"/>
      <c r="WW6" s="65"/>
      <c r="WX6" s="65"/>
      <c r="WY6" s="65"/>
      <c r="WZ6" s="65"/>
      <c r="XA6" s="65"/>
      <c r="XB6" s="65"/>
      <c r="XC6" s="65"/>
      <c r="XD6" s="65"/>
      <c r="XE6" s="65"/>
      <c r="XF6" s="65"/>
      <c r="XG6" s="65"/>
      <c r="XH6" s="65"/>
      <c r="XI6" s="65"/>
      <c r="XJ6" s="65"/>
      <c r="XK6" s="65"/>
      <c r="XL6" s="65"/>
      <c r="XM6" s="65"/>
      <c r="XN6" s="65"/>
      <c r="XO6" s="65"/>
      <c r="XP6" s="65"/>
      <c r="XQ6" s="65"/>
      <c r="XR6" s="65"/>
      <c r="XS6" s="65"/>
      <c r="XT6" s="65"/>
      <c r="XU6" s="65"/>
      <c r="XV6" s="65"/>
      <c r="XW6" s="65"/>
      <c r="XX6" s="65"/>
      <c r="XY6" s="65"/>
      <c r="XZ6" s="65"/>
      <c r="YA6" s="65"/>
      <c r="YB6" s="65"/>
      <c r="YC6" s="65"/>
      <c r="YD6" s="65"/>
      <c r="YE6" s="65"/>
      <c r="YF6" s="65"/>
      <c r="YG6" s="65"/>
      <c r="YH6" s="65"/>
      <c r="YI6" s="65"/>
      <c r="YJ6" s="65"/>
      <c r="YK6" s="65"/>
      <c r="YL6" s="65"/>
      <c r="YM6" s="65"/>
      <c r="YN6" s="65"/>
      <c r="YO6" s="65"/>
      <c r="YP6" s="65"/>
      <c r="YQ6" s="65"/>
      <c r="YR6" s="65"/>
      <c r="YS6" s="65"/>
      <c r="YT6" s="65"/>
      <c r="YU6" s="65"/>
      <c r="YV6" s="65"/>
      <c r="YW6" s="65"/>
      <c r="YX6" s="65"/>
      <c r="YY6" s="65"/>
      <c r="YZ6" s="65"/>
      <c r="ZA6" s="65"/>
      <c r="ZB6" s="65"/>
      <c r="ZC6" s="65"/>
      <c r="ZD6" s="65"/>
      <c r="ZE6" s="65"/>
      <c r="ZF6" s="65"/>
      <c r="ZG6" s="65"/>
      <c r="ZH6" s="65"/>
      <c r="ZI6" s="65"/>
      <c r="ZJ6" s="65"/>
      <c r="ZK6" s="65"/>
      <c r="ZL6" s="65"/>
      <c r="ZM6" s="65"/>
      <c r="ZN6" s="65"/>
      <c r="ZO6" s="65"/>
      <c r="ZP6" s="65"/>
      <c r="ZQ6" s="65"/>
      <c r="ZR6" s="65"/>
      <c r="ZS6" s="65"/>
      <c r="ZT6" s="65"/>
      <c r="ZU6" s="65"/>
      <c r="ZV6" s="65"/>
      <c r="ZW6" s="65"/>
      <c r="ZX6" s="65"/>
      <c r="ZY6" s="65"/>
      <c r="ZZ6" s="65"/>
      <c r="AAA6" s="65"/>
      <c r="AAB6" s="65"/>
      <c r="AAC6" s="65"/>
      <c r="AAD6" s="65"/>
      <c r="AAE6" s="65"/>
      <c r="AAF6" s="65"/>
      <c r="AAG6" s="65"/>
      <c r="AAH6" s="65"/>
      <c r="AAI6" s="65"/>
      <c r="AAJ6" s="65"/>
      <c r="AAK6" s="65"/>
      <c r="AAL6" s="65"/>
      <c r="AAM6" s="65"/>
      <c r="AAN6" s="65"/>
      <c r="AAO6" s="65"/>
      <c r="AAP6" s="65"/>
      <c r="AAQ6" s="65"/>
      <c r="AAR6" s="65"/>
      <c r="AAS6" s="65"/>
      <c r="AAT6" s="65"/>
      <c r="AAU6" s="65"/>
      <c r="AAV6" s="65"/>
      <c r="AAW6" s="65"/>
      <c r="AAX6" s="65"/>
      <c r="AAY6" s="65"/>
      <c r="AAZ6" s="65"/>
      <c r="ABA6" s="65"/>
      <c r="ABB6" s="65"/>
      <c r="ABC6" s="65"/>
      <c r="ABD6" s="65"/>
      <c r="ABE6" s="65"/>
      <c r="ABF6" s="65"/>
      <c r="ABG6" s="65"/>
      <c r="ABH6" s="65"/>
      <c r="ABI6" s="65"/>
      <c r="ABJ6" s="65"/>
      <c r="ABK6" s="65"/>
      <c r="ABL6" s="65"/>
      <c r="ABM6" s="65"/>
      <c r="ABN6" s="65"/>
      <c r="ABO6" s="65"/>
      <c r="ABP6" s="65"/>
      <c r="ABQ6" s="65"/>
      <c r="ABR6" s="65"/>
      <c r="ABS6" s="65"/>
      <c r="ABT6" s="65"/>
      <c r="ABU6" s="65"/>
      <c r="ABV6" s="65"/>
      <c r="ABW6" s="65"/>
      <c r="ABX6" s="65"/>
      <c r="ABY6" s="65"/>
      <c r="ABZ6" s="65"/>
      <c r="ACA6" s="65"/>
      <c r="ACB6" s="65"/>
      <c r="ACC6" s="65"/>
      <c r="ACD6" s="65"/>
      <c r="ACE6" s="65"/>
      <c r="ACF6" s="65"/>
      <c r="ACG6" s="65"/>
      <c r="ACH6" s="65"/>
      <c r="ACI6" s="65"/>
      <c r="ACJ6" s="65"/>
      <c r="ACK6" s="65"/>
      <c r="ACL6" s="65"/>
      <c r="ACM6" s="65"/>
      <c r="ACN6" s="65"/>
      <c r="ACO6" s="65"/>
      <c r="ACP6" s="65"/>
      <c r="ACQ6" s="65"/>
      <c r="ACR6" s="65"/>
      <c r="ACS6" s="65"/>
      <c r="ACT6" s="65"/>
      <c r="ACU6" s="65"/>
      <c r="ACV6" s="65"/>
      <c r="ACW6" s="65"/>
      <c r="ACX6" s="65"/>
      <c r="ACY6" s="65"/>
      <c r="ACZ6" s="65"/>
      <c r="ADA6" s="65"/>
      <c r="ADB6" s="65"/>
      <c r="ADC6" s="65"/>
      <c r="ADD6" s="65"/>
      <c r="ADE6" s="65"/>
      <c r="ADF6" s="65"/>
      <c r="ADG6" s="65"/>
      <c r="ADH6" s="65"/>
      <c r="ADI6" s="65"/>
      <c r="ADJ6" s="65"/>
      <c r="ADK6" s="65"/>
      <c r="ADL6" s="65"/>
      <c r="ADM6" s="65"/>
      <c r="ADN6" s="65"/>
      <c r="ADO6" s="65"/>
      <c r="ADP6" s="65"/>
      <c r="ADQ6" s="65"/>
      <c r="ADR6" s="65"/>
      <c r="ADS6" s="65"/>
      <c r="ADT6" s="65"/>
      <c r="ADU6" s="65"/>
      <c r="ADV6" s="65"/>
      <c r="ADW6" s="65"/>
      <c r="ADX6" s="65"/>
      <c r="ADY6" s="65"/>
      <c r="ADZ6" s="65"/>
      <c r="AEA6" s="65"/>
      <c r="AEB6" s="65"/>
      <c r="AEC6" s="65"/>
      <c r="AED6" s="65"/>
      <c r="AEE6" s="65"/>
      <c r="AEF6" s="65"/>
      <c r="AEG6" s="65"/>
      <c r="AEH6" s="65"/>
      <c r="AEI6" s="65"/>
      <c r="AEJ6" s="65"/>
      <c r="AEK6" s="65"/>
      <c r="AEL6" s="65"/>
      <c r="AEM6" s="65"/>
      <c r="AEN6" s="65"/>
      <c r="AEO6" s="65"/>
      <c r="AEP6" s="65"/>
      <c r="AEQ6" s="65"/>
      <c r="AER6" s="65"/>
      <c r="AES6" s="65"/>
      <c r="AET6" s="65"/>
      <c r="AEU6" s="65"/>
      <c r="AEV6" s="65"/>
      <c r="AEW6" s="65"/>
      <c r="AEX6" s="65"/>
      <c r="AEY6" s="65"/>
      <c r="AEZ6" s="65"/>
      <c r="AFA6" s="65"/>
      <c r="AFB6" s="65"/>
      <c r="AFC6" s="65"/>
      <c r="AFD6" s="65"/>
      <c r="AFE6" s="65"/>
      <c r="AFF6" s="65"/>
      <c r="AFG6" s="65"/>
      <c r="AFH6" s="65"/>
      <c r="AFI6" s="65"/>
      <c r="AFJ6" s="65"/>
      <c r="AFK6" s="65"/>
      <c r="AFL6" s="65"/>
      <c r="AFM6" s="65"/>
      <c r="AFN6" s="65"/>
      <c r="AFO6" s="65"/>
      <c r="AFP6" s="65"/>
      <c r="AFQ6" s="65"/>
      <c r="AFR6" s="65"/>
      <c r="AFS6" s="65"/>
      <c r="AFT6" s="65"/>
      <c r="AFU6" s="65"/>
      <c r="AFV6" s="65"/>
      <c r="AFW6" s="65"/>
      <c r="AFX6" s="65"/>
      <c r="AFY6" s="65"/>
      <c r="AFZ6" s="65"/>
      <c r="AGA6" s="65"/>
      <c r="AGB6" s="65"/>
      <c r="AGC6" s="65"/>
      <c r="AGD6" s="65"/>
      <c r="AGE6" s="65"/>
      <c r="AGF6" s="65"/>
      <c r="AGG6" s="65"/>
      <c r="AGH6" s="65"/>
      <c r="AGI6" s="65"/>
      <c r="AGJ6" s="65"/>
      <c r="AGK6" s="65"/>
      <c r="AGL6" s="65"/>
      <c r="AGM6" s="65"/>
      <c r="AGN6" s="65"/>
      <c r="AGO6" s="65"/>
      <c r="AGP6" s="65"/>
      <c r="AGQ6" s="65"/>
      <c r="AGR6" s="65"/>
      <c r="AGS6" s="65"/>
      <c r="AGT6" s="65"/>
      <c r="AGU6" s="65"/>
      <c r="AGV6" s="65"/>
      <c r="AGW6" s="65"/>
      <c r="AGX6" s="65"/>
      <c r="AGY6" s="65"/>
      <c r="AGZ6" s="65"/>
      <c r="AHA6" s="65"/>
      <c r="AHB6" s="65"/>
      <c r="AHC6" s="65"/>
      <c r="AHD6" s="65"/>
      <c r="AHE6" s="65"/>
      <c r="AHF6" s="65"/>
      <c r="AHG6" s="65"/>
      <c r="AHH6" s="65"/>
      <c r="AHI6" s="65"/>
      <c r="AHJ6" s="65"/>
      <c r="AHK6" s="65"/>
      <c r="AHL6" s="65"/>
      <c r="AHM6" s="65"/>
      <c r="AHN6" s="65"/>
      <c r="AHO6" s="65"/>
      <c r="AHP6" s="65"/>
      <c r="AHQ6" s="65"/>
      <c r="AHR6" s="65"/>
      <c r="AHS6" s="65"/>
      <c r="AHT6" s="65"/>
      <c r="AHU6" s="65"/>
      <c r="AHV6" s="65"/>
      <c r="AHW6" s="65"/>
      <c r="AHX6" s="65"/>
      <c r="AHY6" s="65"/>
      <c r="AHZ6" s="65"/>
      <c r="AIA6" s="65"/>
      <c r="AIB6" s="65"/>
      <c r="AIC6" s="65"/>
      <c r="AID6" s="65"/>
      <c r="AIE6" s="65"/>
      <c r="AIF6" s="65"/>
      <c r="AIG6" s="65"/>
      <c r="AIH6" s="65"/>
      <c r="AII6" s="65"/>
      <c r="AIJ6" s="65"/>
      <c r="AIK6" s="65"/>
      <c r="AIL6" s="65"/>
      <c r="AIM6" s="65"/>
      <c r="AIN6" s="65"/>
      <c r="AIO6" s="65"/>
      <c r="AIP6" s="65"/>
      <c r="AIQ6" s="65"/>
      <c r="AIR6" s="65"/>
      <c r="AIS6" s="65"/>
      <c r="AIT6" s="65"/>
      <c r="AIU6" s="65"/>
      <c r="AIV6" s="65"/>
      <c r="AIW6" s="65"/>
      <c r="AIX6" s="65"/>
      <c r="AIY6" s="65"/>
      <c r="AIZ6" s="65"/>
      <c r="AJA6" s="65"/>
      <c r="AJB6" s="65"/>
      <c r="AJC6" s="65"/>
      <c r="AJD6" s="65"/>
      <c r="AJE6" s="65"/>
      <c r="AJF6" s="65"/>
      <c r="AJG6" s="65"/>
      <c r="AJH6" s="65"/>
      <c r="AJI6" s="65"/>
      <c r="AJJ6" s="65"/>
      <c r="AJK6" s="65"/>
      <c r="AJL6" s="65"/>
      <c r="AJM6" s="65"/>
      <c r="AJN6" s="65"/>
      <c r="AJO6" s="65"/>
      <c r="AJP6" s="65"/>
      <c r="AJQ6" s="65"/>
      <c r="AJR6" s="65"/>
      <c r="AJS6" s="65"/>
      <c r="AJT6" s="65"/>
      <c r="AJU6" s="65"/>
      <c r="AJV6" s="65"/>
      <c r="AJW6" s="65"/>
      <c r="AJX6" s="65"/>
      <c r="AJY6" s="65"/>
      <c r="AJZ6" s="65"/>
      <c r="AKA6" s="65"/>
      <c r="AKB6" s="65"/>
      <c r="AKC6" s="65"/>
      <c r="AKD6" s="65"/>
      <c r="AKE6" s="65"/>
      <c r="AKF6" s="65"/>
      <c r="AKG6" s="65"/>
      <c r="AKH6" s="65"/>
      <c r="AKI6" s="65"/>
      <c r="AKJ6" s="65"/>
      <c r="AKK6" s="65"/>
      <c r="AKL6" s="65"/>
      <c r="AKM6" s="65"/>
      <c r="AKN6" s="65"/>
      <c r="AKO6" s="65"/>
      <c r="AKP6" s="65"/>
      <c r="AKQ6" s="65"/>
      <c r="AKR6" s="65"/>
      <c r="AKS6" s="65"/>
      <c r="AKT6" s="65"/>
      <c r="AKU6" s="65"/>
      <c r="AKV6" s="65"/>
      <c r="AKW6" s="65"/>
      <c r="AKX6" s="65"/>
      <c r="AKY6" s="65"/>
      <c r="AKZ6" s="65"/>
      <c r="ALA6" s="65"/>
      <c r="ALB6" s="65"/>
      <c r="ALC6" s="65"/>
      <c r="ALD6" s="65"/>
      <c r="ALE6" s="65"/>
      <c r="ALF6" s="65"/>
      <c r="ALG6" s="65"/>
      <c r="ALH6" s="65"/>
      <c r="ALI6" s="65"/>
      <c r="ALJ6" s="65"/>
      <c r="ALK6" s="65"/>
      <c r="ALL6" s="65"/>
      <c r="ALM6" s="65"/>
      <c r="ALN6" s="65"/>
      <c r="ALO6" s="65"/>
      <c r="ALP6" s="65"/>
      <c r="ALQ6" s="65"/>
      <c r="ALR6" s="65"/>
      <c r="ALS6" s="65"/>
      <c r="ALT6" s="65"/>
      <c r="ALU6" s="65"/>
      <c r="ALV6" s="65"/>
      <c r="ALW6" s="65"/>
      <c r="ALX6" s="65"/>
      <c r="ALY6" s="65"/>
      <c r="ALZ6" s="65"/>
      <c r="AMA6" s="65"/>
      <c r="AMB6" s="65"/>
      <c r="AMC6" s="65"/>
      <c r="AMD6" s="65"/>
      <c r="AME6" s="65"/>
      <c r="AMF6" s="65"/>
      <c r="AMG6" s="65"/>
      <c r="AMH6" s="65"/>
      <c r="AMI6" s="65"/>
      <c r="AMJ6" s="65"/>
      <c r="AMK6" s="65"/>
      <c r="AML6" s="65"/>
      <c r="AMM6" s="65"/>
      <c r="AMN6" s="65"/>
      <c r="AMO6" s="65"/>
      <c r="AMP6" s="65"/>
      <c r="AMQ6" s="65"/>
      <c r="AMR6" s="65"/>
      <c r="AMS6" s="65"/>
      <c r="AMT6" s="65"/>
      <c r="AMU6" s="65"/>
      <c r="AMV6" s="65"/>
      <c r="AMW6" s="65"/>
      <c r="AMX6" s="65"/>
      <c r="AMY6" s="65"/>
      <c r="AMZ6" s="65"/>
      <c r="ANA6" s="65"/>
      <c r="ANB6" s="65"/>
      <c r="ANC6" s="65"/>
      <c r="AND6" s="65"/>
      <c r="ANE6" s="65"/>
      <c r="ANF6" s="65"/>
      <c r="ANG6" s="65"/>
      <c r="ANH6" s="65"/>
      <c r="ANI6" s="65"/>
      <c r="ANJ6" s="65"/>
      <c r="ANK6" s="65"/>
      <c r="ANL6" s="65"/>
      <c r="ANM6" s="65"/>
      <c r="ANN6" s="65"/>
      <c r="ANO6" s="65"/>
      <c r="ANP6" s="65"/>
      <c r="ANQ6" s="65"/>
      <c r="ANR6" s="65"/>
      <c r="ANS6" s="65"/>
      <c r="ANT6" s="65"/>
      <c r="ANU6" s="65"/>
      <c r="ANV6" s="65"/>
      <c r="ANW6" s="65"/>
      <c r="ANX6" s="65"/>
      <c r="ANY6" s="65"/>
      <c r="ANZ6" s="65"/>
      <c r="AOA6" s="65"/>
      <c r="AOB6" s="65"/>
      <c r="AOC6" s="65"/>
      <c r="AOD6" s="65"/>
      <c r="AOE6" s="65"/>
      <c r="AOF6" s="65"/>
      <c r="AOG6" s="65"/>
      <c r="AOH6" s="65"/>
      <c r="AOI6" s="65"/>
      <c r="AOJ6" s="65"/>
      <c r="AOK6" s="65"/>
      <c r="AOL6" s="65"/>
      <c r="AOM6" s="65"/>
      <c r="AON6" s="65"/>
      <c r="AOO6" s="65"/>
      <c r="AOP6" s="65"/>
      <c r="AOQ6" s="65"/>
      <c r="AOR6" s="65"/>
      <c r="AOS6" s="65"/>
      <c r="AOT6" s="65"/>
      <c r="AOU6" s="65"/>
      <c r="AOV6" s="65"/>
      <c r="AOW6" s="65"/>
      <c r="AOX6" s="65"/>
      <c r="AOY6" s="65"/>
      <c r="AOZ6" s="65"/>
      <c r="APA6" s="65"/>
      <c r="APB6" s="65"/>
      <c r="APC6" s="65"/>
      <c r="APD6" s="65"/>
      <c r="APE6" s="65"/>
      <c r="APF6" s="65"/>
      <c r="APG6" s="65"/>
      <c r="APH6" s="65"/>
      <c r="API6" s="65"/>
      <c r="APJ6" s="65"/>
      <c r="APK6" s="65"/>
      <c r="APL6" s="65"/>
      <c r="APM6" s="65"/>
      <c r="APN6" s="65"/>
      <c r="APO6" s="65"/>
      <c r="APP6" s="65"/>
      <c r="APQ6" s="65"/>
      <c r="APR6" s="65"/>
      <c r="APS6" s="65"/>
      <c r="APT6" s="65"/>
      <c r="APU6" s="65"/>
      <c r="APV6" s="65"/>
      <c r="APW6" s="65"/>
      <c r="APX6" s="65"/>
      <c r="APY6" s="65"/>
      <c r="APZ6" s="65"/>
      <c r="AQA6" s="65"/>
      <c r="AQB6" s="65"/>
      <c r="AQC6" s="65"/>
      <c r="AQD6" s="65"/>
      <c r="AQE6" s="65"/>
      <c r="AQF6" s="65"/>
      <c r="AQG6" s="65"/>
      <c r="AQH6" s="65"/>
      <c r="AQI6" s="65"/>
      <c r="AQJ6" s="65"/>
      <c r="AQK6" s="65"/>
      <c r="AQL6" s="65"/>
      <c r="AQM6" s="65"/>
      <c r="AQN6" s="65"/>
      <c r="AQO6" s="65"/>
      <c r="AQP6" s="65"/>
      <c r="AQQ6" s="65"/>
      <c r="AQR6" s="65"/>
      <c r="AQS6" s="65"/>
      <c r="AQT6" s="65"/>
      <c r="AQU6" s="65"/>
      <c r="AQV6" s="65"/>
      <c r="AQW6" s="65"/>
      <c r="AQX6" s="65"/>
      <c r="AQY6" s="65"/>
      <c r="AQZ6" s="65"/>
      <c r="ARA6" s="65"/>
      <c r="ARB6" s="65"/>
      <c r="ARC6" s="65"/>
      <c r="ARD6" s="65"/>
      <c r="ARE6" s="65"/>
      <c r="ARF6" s="65"/>
      <c r="ARG6" s="65"/>
      <c r="ARH6" s="65"/>
      <c r="ARI6" s="65"/>
      <c r="ARJ6" s="65"/>
      <c r="ARK6" s="65"/>
      <c r="ARL6" s="65"/>
      <c r="ARM6" s="65"/>
      <c r="ARN6" s="65"/>
      <c r="ARO6" s="65"/>
      <c r="ARP6" s="65"/>
      <c r="ARQ6" s="65"/>
      <c r="ARR6" s="65"/>
      <c r="ARS6" s="65"/>
      <c r="ART6" s="65"/>
      <c r="ARU6" s="65"/>
      <c r="ARV6" s="65"/>
      <c r="ARW6" s="65"/>
      <c r="ARX6" s="65"/>
      <c r="ARY6" s="65"/>
      <c r="ARZ6" s="65"/>
      <c r="ASA6" s="65"/>
      <c r="ASB6" s="65"/>
      <c r="ASC6" s="65"/>
      <c r="ASD6" s="65"/>
      <c r="ASE6" s="65"/>
      <c r="ASF6" s="65"/>
      <c r="ASG6" s="65"/>
      <c r="ASH6" s="65"/>
      <c r="ASI6" s="65"/>
      <c r="ASJ6" s="65"/>
      <c r="ASK6" s="65"/>
      <c r="ASL6" s="65"/>
      <c r="ASM6" s="65"/>
      <c r="ASN6" s="65"/>
      <c r="ASO6" s="65"/>
      <c r="ASP6" s="65"/>
      <c r="ASQ6" s="65"/>
      <c r="ASR6" s="65"/>
      <c r="ASS6" s="65"/>
      <c r="AST6" s="65"/>
      <c r="ASU6" s="65"/>
      <c r="ASV6" s="65"/>
      <c r="ASW6" s="65"/>
      <c r="ASX6" s="65"/>
      <c r="ASY6" s="65"/>
      <c r="ASZ6" s="65"/>
      <c r="ATA6" s="65"/>
      <c r="ATB6" s="65"/>
      <c r="ATC6" s="65"/>
      <c r="ATD6" s="65"/>
      <c r="ATE6" s="65"/>
      <c r="ATF6" s="65"/>
      <c r="ATG6" s="65"/>
      <c r="ATH6" s="65"/>
      <c r="ATI6" s="65"/>
      <c r="ATJ6" s="65"/>
      <c r="ATK6" s="65"/>
      <c r="ATL6" s="65"/>
      <c r="ATM6" s="65"/>
      <c r="ATN6" s="65"/>
      <c r="ATO6" s="65"/>
      <c r="ATP6" s="65"/>
      <c r="ATQ6" s="65"/>
      <c r="ATR6" s="65"/>
      <c r="ATS6" s="65"/>
      <c r="ATT6" s="65"/>
      <c r="ATU6" s="65"/>
      <c r="ATV6" s="65"/>
      <c r="ATW6" s="65"/>
      <c r="ATX6" s="65"/>
      <c r="ATY6" s="65"/>
      <c r="ATZ6" s="65"/>
      <c r="AUA6" s="65"/>
      <c r="AUB6" s="65"/>
      <c r="AUC6" s="65"/>
      <c r="AUD6" s="65"/>
      <c r="AUE6" s="65"/>
      <c r="AUF6" s="65"/>
      <c r="AUG6" s="65"/>
      <c r="AUH6" s="65"/>
      <c r="AUI6" s="65"/>
      <c r="AUJ6" s="65"/>
      <c r="AUK6" s="65"/>
      <c r="AUL6" s="65"/>
      <c r="AUM6" s="65"/>
      <c r="AUN6" s="65"/>
      <c r="AUO6" s="65"/>
      <c r="AUP6" s="65"/>
      <c r="AUQ6" s="65"/>
      <c r="AUR6" s="65"/>
      <c r="AUS6" s="65"/>
      <c r="AUT6" s="65"/>
      <c r="AUU6" s="65"/>
      <c r="AUV6" s="65"/>
      <c r="AUW6" s="65"/>
      <c r="AUX6" s="65"/>
      <c r="AUY6" s="65"/>
      <c r="AUZ6" s="65"/>
      <c r="AVA6" s="65"/>
      <c r="AVB6" s="65"/>
      <c r="AVC6" s="65"/>
      <c r="AVD6" s="65"/>
      <c r="AVE6" s="65"/>
      <c r="AVF6" s="65"/>
      <c r="AVG6" s="65"/>
      <c r="AVH6" s="65"/>
      <c r="AVI6" s="65"/>
      <c r="AVJ6" s="65"/>
      <c r="AVK6" s="65"/>
      <c r="AVL6" s="65"/>
      <c r="AVM6" s="65"/>
      <c r="AVN6" s="65"/>
      <c r="AVO6" s="65"/>
      <c r="AVP6" s="65"/>
      <c r="AVQ6" s="65"/>
      <c r="AVR6" s="65"/>
      <c r="AVS6" s="65"/>
      <c r="AVT6" s="65"/>
      <c r="AVU6" s="65"/>
      <c r="AVV6" s="65"/>
      <c r="AVW6" s="65"/>
      <c r="AVX6" s="65"/>
      <c r="AVY6" s="65"/>
      <c r="AVZ6" s="65"/>
      <c r="AWA6" s="65"/>
      <c r="AWB6" s="65"/>
      <c r="AWC6" s="65"/>
      <c r="AWD6" s="65"/>
      <c r="AWE6" s="65"/>
      <c r="AWF6" s="65"/>
      <c r="AWG6" s="65"/>
      <c r="AWH6" s="65"/>
      <c r="AWI6" s="65"/>
      <c r="AWJ6" s="65"/>
      <c r="AWK6" s="65"/>
      <c r="AWL6" s="65"/>
      <c r="AWM6" s="65"/>
      <c r="AWN6" s="65"/>
      <c r="AWO6" s="65"/>
      <c r="AWP6" s="65"/>
      <c r="AWQ6" s="65"/>
      <c r="AWR6" s="65"/>
      <c r="AWS6" s="65"/>
      <c r="AWT6" s="65"/>
      <c r="AWU6" s="65"/>
      <c r="AWV6" s="65"/>
      <c r="AWW6" s="65"/>
      <c r="AWX6" s="65"/>
      <c r="AWY6" s="65"/>
      <c r="AWZ6" s="65"/>
      <c r="AXA6" s="65"/>
      <c r="AXB6" s="65"/>
      <c r="AXC6" s="65"/>
      <c r="AXD6" s="65"/>
      <c r="AXE6" s="65"/>
      <c r="AXF6" s="65"/>
      <c r="AXG6" s="65"/>
      <c r="AXH6" s="65"/>
      <c r="AXI6" s="65"/>
      <c r="AXJ6" s="65"/>
      <c r="AXK6" s="65"/>
      <c r="AXL6" s="65"/>
      <c r="AXM6" s="65"/>
      <c r="AXN6" s="65"/>
      <c r="AXO6" s="65"/>
      <c r="AXP6" s="65"/>
      <c r="AXQ6" s="65"/>
      <c r="AXR6" s="65"/>
      <c r="AXS6" s="65"/>
      <c r="AXT6" s="65"/>
      <c r="AXU6" s="65"/>
      <c r="AXV6" s="65"/>
      <c r="AXW6" s="65"/>
      <c r="AXX6" s="65"/>
      <c r="AXY6" s="65"/>
      <c r="AXZ6" s="65"/>
      <c r="AYA6" s="65"/>
      <c r="AYB6" s="65"/>
      <c r="AYC6" s="65"/>
      <c r="AYD6" s="65"/>
      <c r="AYE6" s="65"/>
      <c r="AYF6" s="65"/>
      <c r="AYG6" s="65"/>
      <c r="AYH6" s="65"/>
      <c r="AYI6" s="65"/>
      <c r="AYJ6" s="65"/>
      <c r="AYK6" s="65"/>
      <c r="AYL6" s="65"/>
      <c r="AYM6" s="65"/>
      <c r="AYN6" s="65"/>
      <c r="AYO6" s="65"/>
      <c r="AYP6" s="65"/>
      <c r="AYQ6" s="65"/>
      <c r="AYR6" s="65"/>
      <c r="AYS6" s="65"/>
      <c r="AYT6" s="65"/>
      <c r="AYU6" s="65"/>
      <c r="AYV6" s="65"/>
      <c r="AYW6" s="65"/>
      <c r="AYX6" s="65"/>
      <c r="AYY6" s="65"/>
      <c r="AYZ6" s="65"/>
      <c r="AZA6" s="65"/>
      <c r="AZB6" s="65"/>
      <c r="AZC6" s="65"/>
      <c r="AZD6" s="65"/>
      <c r="AZE6" s="65"/>
      <c r="AZF6" s="65"/>
      <c r="AZG6" s="65"/>
      <c r="AZH6" s="65"/>
      <c r="AZI6" s="65"/>
      <c r="AZJ6" s="65"/>
      <c r="AZK6" s="65"/>
      <c r="AZL6" s="65"/>
      <c r="AZM6" s="65"/>
      <c r="AZN6" s="65"/>
      <c r="AZO6" s="65"/>
      <c r="AZP6" s="65"/>
      <c r="AZQ6" s="65"/>
      <c r="AZR6" s="65"/>
      <c r="AZS6" s="65"/>
      <c r="AZT6" s="65"/>
      <c r="AZU6" s="65"/>
      <c r="AZV6" s="65"/>
      <c r="AZW6" s="65"/>
      <c r="AZX6" s="65"/>
      <c r="AZY6" s="65"/>
      <c r="AZZ6" s="65"/>
      <c r="BAA6" s="65"/>
      <c r="BAB6" s="65"/>
      <c r="BAC6" s="65"/>
      <c r="BAD6" s="65"/>
      <c r="BAE6" s="65"/>
      <c r="BAF6" s="65"/>
      <c r="BAG6" s="65"/>
      <c r="BAH6" s="65"/>
      <c r="BAI6" s="65"/>
      <c r="BAJ6" s="65"/>
      <c r="BAK6" s="65"/>
      <c r="BAL6" s="65"/>
      <c r="BAM6" s="65"/>
      <c r="BAN6" s="65"/>
      <c r="BAO6" s="65"/>
      <c r="BAP6" s="65"/>
      <c r="BAQ6" s="65"/>
      <c r="BAR6" s="65"/>
      <c r="BAS6" s="65"/>
      <c r="BAT6" s="65"/>
      <c r="BAU6" s="65"/>
      <c r="BAV6" s="65"/>
      <c r="BAW6" s="65"/>
      <c r="BAX6" s="65"/>
      <c r="BAY6" s="65"/>
      <c r="BAZ6" s="65"/>
      <c r="BBA6" s="65"/>
      <c r="BBB6" s="65"/>
      <c r="BBC6" s="65"/>
      <c r="BBD6" s="65"/>
      <c r="BBE6" s="65"/>
      <c r="BBF6" s="65"/>
      <c r="BBG6" s="65"/>
      <c r="BBH6" s="65"/>
      <c r="BBI6" s="65"/>
      <c r="BBJ6" s="65"/>
      <c r="BBK6" s="65"/>
      <c r="BBL6" s="65"/>
      <c r="BBM6" s="65"/>
      <c r="BBN6" s="65"/>
      <c r="BBO6" s="65"/>
      <c r="BBP6" s="65"/>
      <c r="BBQ6" s="65"/>
      <c r="BBR6" s="65"/>
      <c r="BBS6" s="65"/>
      <c r="BBT6" s="65"/>
      <c r="BBU6" s="65"/>
      <c r="BBV6" s="65"/>
      <c r="BBW6" s="65"/>
      <c r="BBX6" s="65"/>
      <c r="BBY6" s="65"/>
      <c r="BBZ6" s="65"/>
      <c r="BCA6" s="65"/>
      <c r="BCB6" s="65"/>
      <c r="BCC6" s="65"/>
      <c r="BCD6" s="65"/>
      <c r="BCE6" s="65"/>
      <c r="BCF6" s="65"/>
      <c r="BCG6" s="65"/>
      <c r="BCH6" s="65"/>
      <c r="BCI6" s="65"/>
      <c r="BCJ6" s="65"/>
      <c r="BCK6" s="65"/>
      <c r="BCL6" s="65"/>
      <c r="BCM6" s="65"/>
      <c r="BCN6" s="65"/>
      <c r="BCO6" s="65"/>
      <c r="BCP6" s="65"/>
      <c r="BCQ6" s="65"/>
      <c r="BCR6" s="65"/>
      <c r="BCS6" s="65"/>
      <c r="BCT6" s="65"/>
      <c r="BCU6" s="65"/>
      <c r="BCV6" s="65"/>
      <c r="BCW6" s="65"/>
      <c r="BCX6" s="65"/>
      <c r="BCY6" s="65"/>
      <c r="BCZ6" s="65"/>
      <c r="BDA6" s="65"/>
      <c r="BDB6" s="65"/>
      <c r="BDC6" s="65"/>
      <c r="BDD6" s="65"/>
      <c r="BDE6" s="65"/>
      <c r="BDF6" s="65"/>
      <c r="BDG6" s="65"/>
      <c r="BDH6" s="65"/>
      <c r="BDI6" s="65"/>
      <c r="BDJ6" s="65"/>
      <c r="BDK6" s="65"/>
      <c r="BDL6" s="65"/>
      <c r="BDM6" s="65"/>
      <c r="BDN6" s="65"/>
      <c r="BDO6" s="65"/>
      <c r="BDP6" s="65"/>
      <c r="BDQ6" s="65"/>
      <c r="BDR6" s="65"/>
      <c r="BDS6" s="65"/>
      <c r="BDT6" s="65"/>
      <c r="BDU6" s="65"/>
      <c r="BDV6" s="65"/>
      <c r="BDW6" s="65"/>
      <c r="BDX6" s="65"/>
      <c r="BDY6" s="65"/>
      <c r="BDZ6" s="65"/>
      <c r="BEA6" s="65"/>
      <c r="BEB6" s="65"/>
      <c r="BEC6" s="65"/>
      <c r="BED6" s="65"/>
      <c r="BEE6" s="65"/>
      <c r="BEF6" s="65"/>
      <c r="BEG6" s="65"/>
      <c r="BEH6" s="65"/>
      <c r="BEI6" s="65"/>
      <c r="BEJ6" s="65"/>
      <c r="BEK6" s="65"/>
      <c r="BEL6" s="65"/>
      <c r="BEM6" s="65"/>
      <c r="BEN6" s="65"/>
      <c r="BEO6" s="65"/>
      <c r="BEP6" s="65"/>
      <c r="BEQ6" s="65"/>
      <c r="BER6" s="65"/>
      <c r="BES6" s="65"/>
      <c r="BET6" s="65"/>
      <c r="BEU6" s="65"/>
      <c r="BEV6" s="65"/>
      <c r="BEW6" s="65"/>
      <c r="BEX6" s="65"/>
      <c r="BEY6" s="65"/>
      <c r="BEZ6" s="65"/>
      <c r="BFA6" s="65"/>
      <c r="BFB6" s="65"/>
      <c r="BFC6" s="65"/>
      <c r="BFD6" s="65"/>
      <c r="BFE6" s="65"/>
      <c r="BFF6" s="65"/>
      <c r="BFG6" s="65"/>
      <c r="BFH6" s="65"/>
      <c r="BFI6" s="65"/>
      <c r="BFJ6" s="65"/>
      <c r="BFK6" s="65"/>
      <c r="BFL6" s="65"/>
      <c r="BFM6" s="65"/>
      <c r="BFN6" s="65"/>
      <c r="BFO6" s="65"/>
      <c r="BFP6" s="65"/>
      <c r="BFQ6" s="65"/>
      <c r="BFR6" s="65"/>
      <c r="BFS6" s="65"/>
      <c r="BFT6" s="65"/>
      <c r="BFU6" s="65"/>
      <c r="BFV6" s="65"/>
      <c r="BFW6" s="65"/>
      <c r="BFX6" s="65"/>
      <c r="BFY6" s="65"/>
      <c r="BFZ6" s="65"/>
      <c r="BGA6" s="65"/>
      <c r="BGB6" s="65"/>
      <c r="BGC6" s="65"/>
      <c r="BGD6" s="65"/>
      <c r="BGE6" s="65"/>
      <c r="BGF6" s="65"/>
      <c r="BGG6" s="65"/>
      <c r="BGH6" s="65"/>
      <c r="BGI6" s="65"/>
      <c r="BGJ6" s="65"/>
      <c r="BGK6" s="65"/>
      <c r="BGL6" s="65"/>
      <c r="BGM6" s="65"/>
      <c r="BGN6" s="65"/>
      <c r="BGO6" s="65"/>
      <c r="BGP6" s="65"/>
      <c r="BGQ6" s="65"/>
      <c r="BGR6" s="65"/>
      <c r="BGS6" s="65"/>
      <c r="BGT6" s="65"/>
      <c r="BGU6" s="65"/>
      <c r="BGV6" s="65"/>
      <c r="BGW6" s="65"/>
      <c r="BGX6" s="65"/>
      <c r="BGY6" s="65"/>
      <c r="BGZ6" s="65"/>
      <c r="BHA6" s="65"/>
      <c r="BHB6" s="65"/>
      <c r="BHC6" s="65"/>
      <c r="BHD6" s="65"/>
      <c r="BHE6" s="65"/>
      <c r="BHF6" s="65"/>
      <c r="BHG6" s="65"/>
      <c r="BHH6" s="65"/>
      <c r="BHI6" s="65"/>
      <c r="BHJ6" s="65"/>
      <c r="BHK6" s="65"/>
      <c r="BHL6" s="65"/>
      <c r="BHM6" s="65"/>
      <c r="BHN6" s="65"/>
      <c r="BHO6" s="65"/>
      <c r="BHP6" s="65"/>
      <c r="BHQ6" s="65"/>
      <c r="BHR6" s="65"/>
      <c r="BHS6" s="65"/>
      <c r="BHT6" s="65"/>
      <c r="BHU6" s="65"/>
      <c r="BHV6" s="65"/>
      <c r="BHW6" s="65"/>
      <c r="BHX6" s="65"/>
      <c r="BHY6" s="65"/>
      <c r="BHZ6" s="65"/>
      <c r="BIA6" s="65"/>
      <c r="BIB6" s="65"/>
      <c r="BIC6" s="65"/>
      <c r="BID6" s="65"/>
      <c r="BIE6" s="65"/>
      <c r="BIF6" s="65"/>
      <c r="BIG6" s="65"/>
      <c r="BIH6" s="65"/>
      <c r="BII6" s="65"/>
      <c r="BIJ6" s="65"/>
      <c r="BIK6" s="65"/>
      <c r="BIL6" s="65"/>
      <c r="BIM6" s="65"/>
      <c r="BIN6" s="65"/>
      <c r="BIO6" s="65"/>
      <c r="BIP6" s="65"/>
      <c r="BIQ6" s="65"/>
      <c r="BIR6" s="65"/>
      <c r="BIS6" s="65"/>
      <c r="BIT6" s="65"/>
      <c r="BIU6" s="65"/>
      <c r="BIV6" s="65"/>
      <c r="BIW6" s="65"/>
      <c r="BIX6" s="65"/>
      <c r="BIY6" s="65"/>
      <c r="BIZ6" s="65"/>
      <c r="BJA6" s="65"/>
      <c r="BJB6" s="65"/>
      <c r="BJC6" s="65"/>
      <c r="BJD6" s="65"/>
      <c r="BJE6" s="65"/>
      <c r="BJF6" s="65"/>
      <c r="BJG6" s="65"/>
      <c r="BJH6" s="65"/>
      <c r="BJI6" s="65"/>
      <c r="BJJ6" s="65"/>
      <c r="BJK6" s="65"/>
      <c r="BJL6" s="65"/>
      <c r="BJM6" s="65"/>
      <c r="BJN6" s="65"/>
      <c r="BJO6" s="65"/>
      <c r="BJP6" s="65"/>
      <c r="BJQ6" s="65"/>
      <c r="BJR6" s="65"/>
      <c r="BJS6" s="65"/>
      <c r="BJT6" s="65"/>
      <c r="BJU6" s="65"/>
      <c r="BJV6" s="65"/>
      <c r="BJW6" s="65"/>
      <c r="BJX6" s="65"/>
      <c r="BJY6" s="65"/>
      <c r="BJZ6" s="65"/>
      <c r="BKA6" s="65"/>
      <c r="BKB6" s="65"/>
      <c r="BKC6" s="65"/>
      <c r="BKD6" s="65"/>
      <c r="BKE6" s="65"/>
      <c r="BKF6" s="65"/>
      <c r="BKG6" s="65"/>
      <c r="BKH6" s="65"/>
      <c r="BKI6" s="65"/>
      <c r="BKJ6" s="65"/>
      <c r="BKK6" s="65"/>
      <c r="BKL6" s="65"/>
      <c r="BKM6" s="65"/>
      <c r="BKN6" s="65"/>
      <c r="BKO6" s="65"/>
      <c r="BKP6" s="65"/>
      <c r="BKQ6" s="65"/>
      <c r="BKR6" s="65"/>
      <c r="BKS6" s="65"/>
      <c r="BKT6" s="65"/>
      <c r="BKU6" s="65"/>
      <c r="BKV6" s="65"/>
      <c r="BKW6" s="65"/>
      <c r="BKX6" s="65"/>
      <c r="BKY6" s="65"/>
      <c r="BKZ6" s="65"/>
      <c r="BLA6" s="65"/>
      <c r="BLB6" s="65"/>
      <c r="BLC6" s="65"/>
      <c r="BLD6" s="65"/>
      <c r="BLE6" s="65"/>
      <c r="BLF6" s="65"/>
      <c r="BLG6" s="65"/>
      <c r="BLH6" s="65"/>
      <c r="BLI6" s="65"/>
      <c r="BLJ6" s="65"/>
      <c r="BLK6" s="65"/>
      <c r="BLL6" s="65"/>
      <c r="BLM6" s="65"/>
      <c r="BLN6" s="65"/>
      <c r="BLO6" s="65"/>
      <c r="BLP6" s="65"/>
      <c r="BLQ6" s="65"/>
      <c r="BLR6" s="65"/>
      <c r="BLS6" s="65"/>
      <c r="BLT6" s="65"/>
      <c r="BLU6" s="65"/>
      <c r="BLV6" s="65"/>
      <c r="BLW6" s="65"/>
      <c r="BLX6" s="65"/>
      <c r="BLY6" s="65"/>
      <c r="BLZ6" s="65"/>
      <c r="BMA6" s="65"/>
      <c r="BMB6" s="65"/>
      <c r="BMC6" s="65"/>
      <c r="BMD6" s="65"/>
      <c r="BME6" s="65"/>
      <c r="BMF6" s="65"/>
      <c r="BMG6" s="65"/>
      <c r="BMH6" s="65"/>
      <c r="BMI6" s="65"/>
      <c r="BMJ6" s="65"/>
      <c r="BMK6" s="65"/>
      <c r="BML6" s="65"/>
      <c r="BMM6" s="65"/>
      <c r="BMN6" s="65"/>
      <c r="BMO6" s="65"/>
      <c r="BMP6" s="65"/>
      <c r="BMQ6" s="65"/>
      <c r="BMR6" s="65"/>
      <c r="BMS6" s="65"/>
      <c r="BMT6" s="65"/>
      <c r="BMU6" s="65"/>
      <c r="BMV6" s="65"/>
      <c r="BMW6" s="65"/>
      <c r="BMX6" s="65"/>
      <c r="BMY6" s="65"/>
      <c r="BMZ6" s="65"/>
      <c r="BNA6" s="65"/>
      <c r="BNB6" s="65"/>
      <c r="BNC6" s="65"/>
      <c r="BND6" s="65"/>
      <c r="BNE6" s="65"/>
      <c r="BNF6" s="65"/>
      <c r="BNG6" s="65"/>
      <c r="BNH6" s="65"/>
      <c r="BNI6" s="65"/>
      <c r="BNJ6" s="65"/>
      <c r="BNK6" s="65"/>
      <c r="BNL6" s="65"/>
      <c r="BNM6" s="65"/>
      <c r="BNN6" s="65"/>
      <c r="BNO6" s="65"/>
      <c r="BNP6" s="65"/>
      <c r="BNQ6" s="65"/>
      <c r="BNR6" s="65"/>
      <c r="BNS6" s="65"/>
      <c r="BNT6" s="65"/>
      <c r="BNU6" s="65"/>
      <c r="BNV6" s="65"/>
      <c r="BNW6" s="65"/>
      <c r="BNX6" s="65"/>
      <c r="BNY6" s="65"/>
      <c r="BNZ6" s="65"/>
      <c r="BOA6" s="65"/>
      <c r="BOB6" s="65"/>
      <c r="BOC6" s="65"/>
      <c r="BOD6" s="65"/>
      <c r="BOE6" s="65"/>
      <c r="BOF6" s="65"/>
      <c r="BOG6" s="65"/>
      <c r="BOH6" s="65"/>
      <c r="BOI6" s="65"/>
      <c r="BOJ6" s="65"/>
      <c r="BOK6" s="65"/>
      <c r="BOL6" s="65"/>
      <c r="BOM6" s="65"/>
      <c r="BON6" s="65"/>
      <c r="BOO6" s="65"/>
      <c r="BOP6" s="65"/>
      <c r="BOQ6" s="65"/>
      <c r="BOR6" s="65"/>
      <c r="BOS6" s="65"/>
      <c r="BOT6" s="65"/>
      <c r="BOU6" s="65"/>
      <c r="BOV6" s="65"/>
      <c r="BOW6" s="65"/>
      <c r="BOX6" s="65"/>
      <c r="BOY6" s="65"/>
      <c r="BOZ6" s="65"/>
      <c r="BPA6" s="65"/>
      <c r="BPB6" s="65"/>
      <c r="BPC6" s="65"/>
      <c r="BPD6" s="65"/>
      <c r="BPE6" s="65"/>
      <c r="BPF6" s="65"/>
      <c r="BPG6" s="65"/>
      <c r="BPH6" s="65"/>
      <c r="BPI6" s="65"/>
      <c r="BPJ6" s="65"/>
      <c r="BPK6" s="65"/>
      <c r="BPL6" s="65"/>
      <c r="BPM6" s="65"/>
      <c r="BPN6" s="65"/>
      <c r="BPO6" s="65"/>
      <c r="BPP6" s="65"/>
      <c r="BPQ6" s="65"/>
      <c r="BPR6" s="65"/>
      <c r="BPS6" s="65"/>
      <c r="BPT6" s="65"/>
      <c r="BPU6" s="65"/>
      <c r="BPV6" s="65"/>
      <c r="BPW6" s="65"/>
      <c r="BPX6" s="65"/>
      <c r="BPY6" s="65"/>
      <c r="BPZ6" s="65"/>
      <c r="BQA6" s="65"/>
      <c r="BQB6" s="65"/>
      <c r="BQC6" s="65"/>
      <c r="BQD6" s="65"/>
      <c r="BQE6" s="65"/>
      <c r="BQF6" s="65"/>
      <c r="BQG6" s="65"/>
      <c r="BQH6" s="65"/>
      <c r="BQI6" s="65"/>
      <c r="BQJ6" s="65"/>
      <c r="BQK6" s="65"/>
      <c r="BQL6" s="65"/>
      <c r="BQM6" s="65"/>
      <c r="BQN6" s="65"/>
      <c r="BQO6" s="65"/>
      <c r="BQP6" s="65"/>
      <c r="BQQ6" s="65"/>
      <c r="BQR6" s="65"/>
      <c r="BQS6" s="65"/>
      <c r="BQT6" s="65"/>
      <c r="BQU6" s="65"/>
      <c r="BQV6" s="65"/>
      <c r="BQW6" s="65"/>
      <c r="BQX6" s="65"/>
      <c r="BQY6" s="65"/>
      <c r="BQZ6" s="65"/>
      <c r="BRA6" s="65"/>
      <c r="BRB6" s="65"/>
      <c r="BRC6" s="65"/>
      <c r="BRD6" s="65"/>
      <c r="BRE6" s="65"/>
      <c r="BRF6" s="65"/>
      <c r="BRG6" s="65"/>
      <c r="BRH6" s="65"/>
      <c r="BRI6" s="65"/>
      <c r="BRJ6" s="65"/>
      <c r="BRK6" s="65"/>
      <c r="BRL6" s="65"/>
      <c r="BRM6" s="65"/>
      <c r="BRN6" s="65"/>
      <c r="BRO6" s="65"/>
      <c r="BRP6" s="65"/>
      <c r="BRQ6" s="65"/>
      <c r="BRR6" s="65"/>
      <c r="BRS6" s="65"/>
      <c r="BRT6" s="65"/>
      <c r="BRU6" s="65"/>
      <c r="BRV6" s="65"/>
      <c r="BRW6" s="65"/>
      <c r="BRX6" s="65"/>
      <c r="BRY6" s="65"/>
      <c r="BRZ6" s="65"/>
      <c r="BSA6" s="65"/>
      <c r="BSB6" s="65"/>
      <c r="BSC6" s="65"/>
      <c r="BSD6" s="65"/>
      <c r="BSE6" s="65"/>
      <c r="BSF6" s="65"/>
      <c r="BSG6" s="65"/>
      <c r="BSH6" s="65"/>
      <c r="BSI6" s="65"/>
      <c r="BSJ6" s="65"/>
      <c r="BSK6" s="65"/>
      <c r="BSL6" s="65"/>
      <c r="BSM6" s="65"/>
      <c r="BSN6" s="65"/>
      <c r="BSO6" s="65"/>
      <c r="BSP6" s="65"/>
      <c r="BSQ6" s="65"/>
      <c r="BSR6" s="65"/>
      <c r="BSS6" s="65"/>
      <c r="BST6" s="65"/>
      <c r="BSU6" s="65"/>
      <c r="BSV6" s="65"/>
      <c r="BSW6" s="65"/>
      <c r="BSX6" s="65"/>
      <c r="BSY6" s="65"/>
      <c r="BSZ6" s="65"/>
      <c r="BTA6" s="65"/>
      <c r="BTB6" s="65"/>
      <c r="BTC6" s="65"/>
      <c r="BTD6" s="65"/>
      <c r="BTE6" s="65"/>
      <c r="BTF6" s="65"/>
      <c r="BTG6" s="65"/>
      <c r="BTH6" s="65"/>
      <c r="BTI6" s="65"/>
      <c r="BTJ6" s="65"/>
      <c r="BTK6" s="65"/>
      <c r="BTL6" s="65"/>
      <c r="BTM6" s="65"/>
      <c r="BTN6" s="65"/>
      <c r="BTO6" s="65"/>
      <c r="BTP6" s="65"/>
      <c r="BTQ6" s="65"/>
      <c r="BTR6" s="65"/>
      <c r="BTS6" s="65"/>
      <c r="BTT6" s="65"/>
      <c r="BTU6" s="65"/>
      <c r="BTV6" s="65"/>
      <c r="BTW6" s="65"/>
      <c r="BTX6" s="65"/>
      <c r="BTY6" s="65"/>
      <c r="BTZ6" s="65"/>
      <c r="BUA6" s="65"/>
      <c r="BUB6" s="65"/>
      <c r="BUC6" s="65"/>
      <c r="BUD6" s="65"/>
      <c r="BUE6" s="65"/>
      <c r="BUF6" s="65"/>
      <c r="BUG6" s="65"/>
      <c r="BUH6" s="65"/>
      <c r="BUI6" s="65"/>
      <c r="BUJ6" s="65"/>
      <c r="BUK6" s="65"/>
      <c r="BUL6" s="65"/>
      <c r="BUM6" s="65"/>
      <c r="BUN6" s="65"/>
      <c r="BUO6" s="65"/>
      <c r="BUP6" s="65"/>
      <c r="BUQ6" s="65"/>
      <c r="BUR6" s="65"/>
      <c r="BUS6" s="65"/>
      <c r="BUT6" s="65"/>
      <c r="BUU6" s="65"/>
      <c r="BUV6" s="65"/>
      <c r="BUW6" s="65"/>
      <c r="BUX6" s="65"/>
      <c r="BUY6" s="65"/>
      <c r="BUZ6" s="65"/>
      <c r="BVA6" s="65"/>
      <c r="BVB6" s="65"/>
      <c r="BVC6" s="65"/>
      <c r="BVD6" s="65"/>
      <c r="BVE6" s="65"/>
      <c r="BVF6" s="65"/>
      <c r="BVG6" s="65"/>
      <c r="BVH6" s="65"/>
      <c r="BVI6" s="65"/>
      <c r="BVJ6" s="65"/>
      <c r="BVK6" s="65"/>
      <c r="BVL6" s="65"/>
      <c r="BVM6" s="65"/>
      <c r="BVN6" s="65"/>
      <c r="BVO6" s="65"/>
      <c r="BVP6" s="65"/>
      <c r="BVQ6" s="65"/>
      <c r="BVR6" s="65"/>
      <c r="BVS6" s="65"/>
      <c r="BVT6" s="65"/>
      <c r="BVU6" s="65"/>
      <c r="BVV6" s="65"/>
      <c r="BVW6" s="65"/>
      <c r="BVX6" s="65"/>
      <c r="BVY6" s="65"/>
      <c r="BVZ6" s="65"/>
      <c r="BWA6" s="65"/>
      <c r="BWB6" s="65"/>
      <c r="BWC6" s="65"/>
      <c r="BWD6" s="65"/>
      <c r="BWE6" s="65"/>
      <c r="BWF6" s="65"/>
      <c r="BWG6" s="65"/>
      <c r="BWH6" s="65"/>
      <c r="BWI6" s="65"/>
      <c r="BWJ6" s="65"/>
      <c r="BWK6" s="65"/>
      <c r="BWL6" s="65"/>
      <c r="BWM6" s="65"/>
      <c r="BWN6" s="65"/>
      <c r="BWO6" s="65"/>
      <c r="BWP6" s="65"/>
      <c r="BWQ6" s="65"/>
      <c r="BWR6" s="65"/>
      <c r="BWS6" s="65"/>
      <c r="BWT6" s="65"/>
      <c r="BWU6" s="65"/>
      <c r="BWV6" s="65"/>
      <c r="BWW6" s="65"/>
      <c r="BWX6" s="65"/>
      <c r="BWY6" s="65"/>
      <c r="BWZ6" s="65"/>
      <c r="BXA6" s="65"/>
      <c r="BXB6" s="65"/>
      <c r="BXC6" s="65"/>
      <c r="BXD6" s="65"/>
      <c r="BXE6" s="65"/>
      <c r="BXF6" s="65"/>
      <c r="BXG6" s="65"/>
      <c r="BXH6" s="65"/>
      <c r="BXI6" s="65"/>
      <c r="BXJ6" s="65"/>
      <c r="BXK6" s="65"/>
      <c r="BXL6" s="65"/>
      <c r="BXM6" s="65"/>
      <c r="BXN6" s="65"/>
      <c r="BXO6" s="65"/>
      <c r="BXP6" s="65"/>
      <c r="BXQ6" s="65"/>
      <c r="BXR6" s="65"/>
      <c r="BXS6" s="65"/>
      <c r="BXT6" s="65"/>
      <c r="BXU6" s="65"/>
      <c r="BXV6" s="65"/>
      <c r="BXW6" s="65"/>
      <c r="BXX6" s="65"/>
      <c r="BXY6" s="65"/>
      <c r="BXZ6" s="65"/>
      <c r="BYA6" s="65"/>
      <c r="BYB6" s="65"/>
      <c r="BYC6" s="65"/>
      <c r="BYD6" s="65"/>
      <c r="BYE6" s="65"/>
      <c r="BYF6" s="65"/>
      <c r="BYG6" s="65"/>
      <c r="BYH6" s="65"/>
      <c r="BYI6" s="65"/>
      <c r="BYJ6" s="65"/>
      <c r="BYK6" s="65"/>
      <c r="BYL6" s="65"/>
      <c r="BYM6" s="65"/>
      <c r="BYN6" s="65"/>
      <c r="BYO6" s="65"/>
      <c r="BYP6" s="65"/>
      <c r="BYQ6" s="65"/>
      <c r="BYR6" s="65"/>
      <c r="BYS6" s="65"/>
      <c r="BYT6" s="65"/>
      <c r="BYU6" s="65"/>
      <c r="BYV6" s="65"/>
      <c r="BYW6" s="65"/>
      <c r="BYX6" s="65"/>
      <c r="BYY6" s="65"/>
      <c r="BYZ6" s="65"/>
      <c r="BZA6" s="65"/>
      <c r="BZB6" s="65"/>
      <c r="BZC6" s="65"/>
      <c r="BZD6" s="65"/>
      <c r="BZE6" s="65"/>
      <c r="BZF6" s="65"/>
      <c r="BZG6" s="65"/>
      <c r="BZH6" s="65"/>
      <c r="BZI6" s="65"/>
      <c r="BZJ6" s="65"/>
      <c r="BZK6" s="65"/>
      <c r="BZL6" s="65"/>
      <c r="BZM6" s="65"/>
      <c r="BZN6" s="65"/>
      <c r="BZO6" s="65"/>
      <c r="BZP6" s="65"/>
      <c r="BZQ6" s="65"/>
      <c r="BZR6" s="65"/>
      <c r="BZS6" s="65"/>
      <c r="BZT6" s="65"/>
      <c r="BZU6" s="65"/>
      <c r="BZV6" s="65"/>
      <c r="BZW6" s="65"/>
      <c r="BZX6" s="65"/>
      <c r="BZY6" s="65"/>
      <c r="BZZ6" s="65"/>
      <c r="CAA6" s="65"/>
      <c r="CAB6" s="65"/>
      <c r="CAC6" s="65"/>
      <c r="CAD6" s="65"/>
      <c r="CAE6" s="65"/>
      <c r="CAF6" s="65"/>
      <c r="CAG6" s="65"/>
      <c r="CAH6" s="65"/>
      <c r="CAI6" s="65"/>
      <c r="CAJ6" s="65"/>
      <c r="CAK6" s="65"/>
      <c r="CAL6" s="65"/>
      <c r="CAM6" s="65"/>
      <c r="CAN6" s="65"/>
      <c r="CAO6" s="65"/>
      <c r="CAP6" s="65"/>
      <c r="CAQ6" s="65"/>
      <c r="CAR6" s="65"/>
      <c r="CAS6" s="65"/>
      <c r="CAT6" s="65"/>
      <c r="CAU6" s="65"/>
      <c r="CAV6" s="65"/>
      <c r="CAW6" s="65"/>
      <c r="CAX6" s="65"/>
      <c r="CAY6" s="65"/>
      <c r="CAZ6" s="65"/>
      <c r="CBA6" s="65"/>
      <c r="CBB6" s="65"/>
      <c r="CBC6" s="65"/>
      <c r="CBD6" s="65"/>
      <c r="CBE6" s="65"/>
      <c r="CBF6" s="65"/>
      <c r="CBG6" s="65"/>
      <c r="CBH6" s="65"/>
      <c r="CBI6" s="65"/>
      <c r="CBJ6" s="65"/>
      <c r="CBK6" s="65"/>
      <c r="CBL6" s="65"/>
      <c r="CBM6" s="65"/>
      <c r="CBN6" s="65"/>
      <c r="CBO6" s="65"/>
      <c r="CBP6" s="65"/>
      <c r="CBQ6" s="65"/>
      <c r="CBR6" s="65"/>
      <c r="CBS6" s="65"/>
      <c r="CBT6" s="65"/>
      <c r="CBU6" s="65"/>
      <c r="CBV6" s="65"/>
      <c r="CBW6" s="65"/>
      <c r="CBX6" s="65"/>
      <c r="CBY6" s="65"/>
      <c r="CBZ6" s="65"/>
      <c r="CCA6" s="65"/>
      <c r="CCB6" s="65"/>
      <c r="CCC6" s="65"/>
      <c r="CCD6" s="65"/>
      <c r="CCE6" s="65"/>
      <c r="CCF6" s="65"/>
      <c r="CCG6" s="65"/>
      <c r="CCH6" s="65"/>
      <c r="CCI6" s="65"/>
      <c r="CCJ6" s="65"/>
      <c r="CCK6" s="65"/>
      <c r="CCL6" s="65"/>
      <c r="CCM6" s="65"/>
      <c r="CCN6" s="65"/>
      <c r="CCO6" s="65"/>
      <c r="CCP6" s="65"/>
      <c r="CCQ6" s="65"/>
      <c r="CCR6" s="65"/>
      <c r="CCS6" s="65"/>
      <c r="CCT6" s="65"/>
      <c r="CCU6" s="65"/>
      <c r="CCV6" s="65"/>
      <c r="CCW6" s="65"/>
      <c r="CCX6" s="65"/>
      <c r="CCY6" s="65"/>
      <c r="CCZ6" s="65"/>
      <c r="CDA6" s="65"/>
      <c r="CDB6" s="65"/>
      <c r="CDC6" s="65"/>
      <c r="CDD6" s="65"/>
      <c r="CDE6" s="65"/>
      <c r="CDF6" s="65"/>
      <c r="CDG6" s="65"/>
      <c r="CDH6" s="65"/>
      <c r="CDI6" s="65"/>
      <c r="CDJ6" s="65"/>
      <c r="CDK6" s="65"/>
      <c r="CDL6" s="65"/>
      <c r="CDM6" s="65"/>
      <c r="CDN6" s="65"/>
      <c r="CDO6" s="65"/>
      <c r="CDP6" s="65"/>
      <c r="CDQ6" s="65"/>
      <c r="CDR6" s="65"/>
      <c r="CDS6" s="65"/>
      <c r="CDT6" s="65"/>
      <c r="CDU6" s="65"/>
      <c r="CDV6" s="65"/>
      <c r="CDW6" s="65"/>
      <c r="CDX6" s="65"/>
      <c r="CDY6" s="65"/>
      <c r="CDZ6" s="65"/>
      <c r="CEA6" s="65"/>
      <c r="CEB6" s="65"/>
      <c r="CEC6" s="65"/>
      <c r="CED6" s="65"/>
      <c r="CEE6" s="65"/>
      <c r="CEF6" s="65"/>
      <c r="CEG6" s="65"/>
      <c r="CEH6" s="65"/>
      <c r="CEI6" s="65"/>
      <c r="CEJ6" s="65"/>
      <c r="CEK6" s="65"/>
      <c r="CEL6" s="65"/>
      <c r="CEM6" s="65"/>
      <c r="CEN6" s="65"/>
      <c r="CEO6" s="65"/>
      <c r="CEP6" s="65"/>
      <c r="CEQ6" s="65"/>
      <c r="CER6" s="65"/>
      <c r="CES6" s="65"/>
      <c r="CET6" s="65"/>
      <c r="CEU6" s="65"/>
      <c r="CEV6" s="65"/>
      <c r="CEW6" s="65"/>
      <c r="CEX6" s="65"/>
      <c r="CEY6" s="65"/>
      <c r="CEZ6" s="65"/>
      <c r="CFA6" s="65"/>
      <c r="CFB6" s="65"/>
      <c r="CFC6" s="65"/>
      <c r="CFD6" s="65"/>
      <c r="CFE6" s="65"/>
      <c r="CFF6" s="65"/>
      <c r="CFG6" s="65"/>
      <c r="CFH6" s="65"/>
      <c r="CFI6" s="65"/>
      <c r="CFJ6" s="65"/>
      <c r="CFK6" s="65"/>
      <c r="CFL6" s="65"/>
      <c r="CFM6" s="65"/>
      <c r="CFN6" s="65"/>
      <c r="CFO6" s="65"/>
      <c r="CFP6" s="65"/>
      <c r="CFQ6" s="65"/>
      <c r="CFR6" s="65"/>
      <c r="CFS6" s="65"/>
      <c r="CFT6" s="65"/>
      <c r="CFU6" s="65"/>
      <c r="CFV6" s="65"/>
      <c r="CFW6" s="65"/>
      <c r="CFX6" s="65"/>
      <c r="CFY6" s="65"/>
      <c r="CFZ6" s="65"/>
      <c r="CGA6" s="65"/>
      <c r="CGB6" s="65"/>
      <c r="CGC6" s="65"/>
      <c r="CGD6" s="65"/>
      <c r="CGE6" s="65"/>
      <c r="CGF6" s="65"/>
      <c r="CGG6" s="65"/>
      <c r="CGH6" s="65"/>
      <c r="CGI6" s="65"/>
      <c r="CGJ6" s="65"/>
      <c r="CGK6" s="65"/>
      <c r="CGL6" s="65"/>
      <c r="CGM6" s="65"/>
      <c r="CGN6" s="65"/>
      <c r="CGO6" s="65"/>
      <c r="CGP6" s="65"/>
      <c r="CGQ6" s="65"/>
      <c r="CGR6" s="65"/>
      <c r="CGS6" s="65"/>
      <c r="CGT6" s="65"/>
      <c r="CGU6" s="65"/>
      <c r="CGV6" s="65"/>
      <c r="CGW6" s="65"/>
      <c r="CGX6" s="65"/>
      <c r="CGY6" s="65"/>
      <c r="CGZ6" s="65"/>
      <c r="CHA6" s="65"/>
      <c r="CHB6" s="65"/>
      <c r="CHC6" s="65"/>
      <c r="CHD6" s="65"/>
      <c r="CHE6" s="65"/>
      <c r="CHF6" s="65"/>
      <c r="CHG6" s="65"/>
      <c r="CHH6" s="65"/>
      <c r="CHI6" s="65"/>
      <c r="CHJ6" s="65"/>
      <c r="CHK6" s="65"/>
      <c r="CHL6" s="65"/>
      <c r="CHM6" s="65"/>
      <c r="CHN6" s="65"/>
      <c r="CHO6" s="65"/>
      <c r="CHP6" s="65"/>
      <c r="CHQ6" s="65"/>
      <c r="CHR6" s="65"/>
      <c r="CHS6" s="65"/>
      <c r="CHT6" s="65"/>
      <c r="CHU6" s="65"/>
      <c r="CHV6" s="65"/>
      <c r="CHW6" s="65"/>
      <c r="CHX6" s="65"/>
      <c r="CHY6" s="65"/>
      <c r="CHZ6" s="65"/>
      <c r="CIA6" s="65"/>
      <c r="CIB6" s="65"/>
      <c r="CIC6" s="65"/>
      <c r="CID6" s="65"/>
      <c r="CIE6" s="65"/>
      <c r="CIF6" s="65"/>
      <c r="CIG6" s="65"/>
      <c r="CIH6" s="65"/>
      <c r="CII6" s="65"/>
      <c r="CIJ6" s="65"/>
      <c r="CIK6" s="65"/>
      <c r="CIL6" s="65"/>
      <c r="CIM6" s="65"/>
      <c r="CIN6" s="65"/>
      <c r="CIO6" s="65"/>
      <c r="CIP6" s="65"/>
      <c r="CIQ6" s="65"/>
      <c r="CIR6" s="65"/>
      <c r="CIS6" s="65"/>
      <c r="CIT6" s="65"/>
      <c r="CIU6" s="65"/>
      <c r="CIV6" s="65"/>
      <c r="CIW6" s="65"/>
      <c r="CIX6" s="65"/>
      <c r="CIY6" s="65"/>
      <c r="CIZ6" s="65"/>
      <c r="CJA6" s="65"/>
      <c r="CJB6" s="65"/>
      <c r="CJC6" s="65"/>
      <c r="CJD6" s="65"/>
      <c r="CJE6" s="65"/>
      <c r="CJF6" s="65"/>
      <c r="CJG6" s="65"/>
      <c r="CJH6" s="65"/>
      <c r="CJI6" s="65"/>
      <c r="CJJ6" s="65"/>
      <c r="CJK6" s="65"/>
      <c r="CJL6" s="65"/>
      <c r="CJM6" s="65"/>
      <c r="CJN6" s="65"/>
      <c r="CJO6" s="65"/>
      <c r="CJP6" s="65"/>
      <c r="CJQ6" s="65"/>
      <c r="CJR6" s="65"/>
      <c r="CJS6" s="65"/>
      <c r="CJT6" s="65"/>
      <c r="CJU6" s="65"/>
      <c r="CJV6" s="65"/>
      <c r="CJW6" s="65"/>
      <c r="CJX6" s="65"/>
      <c r="CJY6" s="65"/>
      <c r="CJZ6" s="65"/>
      <c r="CKA6" s="65"/>
      <c r="CKB6" s="65"/>
      <c r="CKC6" s="65"/>
      <c r="CKD6" s="65"/>
      <c r="CKE6" s="65"/>
      <c r="CKF6" s="65"/>
      <c r="CKG6" s="65"/>
      <c r="CKH6" s="65"/>
      <c r="CKI6" s="65"/>
      <c r="CKJ6" s="65"/>
      <c r="CKK6" s="65"/>
      <c r="CKL6" s="65"/>
      <c r="CKM6" s="65"/>
      <c r="CKN6" s="65"/>
      <c r="CKO6" s="65"/>
      <c r="CKP6" s="65"/>
      <c r="CKQ6" s="65"/>
      <c r="CKR6" s="65"/>
      <c r="CKS6" s="65"/>
      <c r="CKT6" s="65"/>
      <c r="CKU6" s="65"/>
      <c r="CKV6" s="65"/>
      <c r="CKW6" s="65"/>
      <c r="CKX6" s="65"/>
      <c r="CKY6" s="65"/>
      <c r="CKZ6" s="65"/>
      <c r="CLA6" s="65"/>
      <c r="CLB6" s="65"/>
      <c r="CLC6" s="65"/>
      <c r="CLD6" s="65"/>
      <c r="CLE6" s="65"/>
      <c r="CLF6" s="65"/>
      <c r="CLG6" s="65"/>
      <c r="CLH6" s="65"/>
      <c r="CLI6" s="65"/>
      <c r="CLJ6" s="65"/>
      <c r="CLK6" s="65"/>
      <c r="CLL6" s="65"/>
      <c r="CLM6" s="65"/>
      <c r="CLN6" s="65"/>
      <c r="CLO6" s="65"/>
      <c r="CLP6" s="65"/>
      <c r="CLQ6" s="65"/>
      <c r="CLR6" s="65"/>
      <c r="CLS6" s="65"/>
      <c r="CLT6" s="65"/>
      <c r="CLU6" s="65"/>
      <c r="CLV6" s="65"/>
      <c r="CLW6" s="65"/>
      <c r="CLX6" s="65"/>
      <c r="CLY6" s="65"/>
      <c r="CLZ6" s="65"/>
      <c r="CMA6" s="65"/>
      <c r="CMB6" s="65"/>
      <c r="CMC6" s="65"/>
      <c r="CMD6" s="65"/>
      <c r="CME6" s="65"/>
      <c r="CMF6" s="65"/>
      <c r="CMG6" s="65"/>
      <c r="CMH6" s="65"/>
      <c r="CMI6" s="65"/>
      <c r="CMJ6" s="65"/>
      <c r="CMK6" s="65"/>
      <c r="CML6" s="65"/>
      <c r="CMM6" s="65"/>
      <c r="CMN6" s="65"/>
      <c r="CMO6" s="65"/>
      <c r="CMP6" s="65"/>
      <c r="CMQ6" s="65"/>
      <c r="CMR6" s="65"/>
      <c r="CMS6" s="65"/>
      <c r="CMT6" s="65"/>
      <c r="CMU6" s="65"/>
      <c r="CMV6" s="65"/>
      <c r="CMW6" s="65"/>
      <c r="CMX6" s="65"/>
      <c r="CMY6" s="65"/>
      <c r="CMZ6" s="65"/>
      <c r="CNA6" s="65"/>
      <c r="CNB6" s="65"/>
      <c r="CNC6" s="65"/>
      <c r="CND6" s="65"/>
      <c r="CNE6" s="65"/>
      <c r="CNF6" s="65"/>
      <c r="CNG6" s="65"/>
      <c r="CNH6" s="65"/>
      <c r="CNI6" s="65"/>
      <c r="CNJ6" s="65"/>
      <c r="CNK6" s="65"/>
      <c r="CNL6" s="65"/>
      <c r="CNM6" s="65"/>
      <c r="CNN6" s="65"/>
      <c r="CNO6" s="65"/>
      <c r="CNP6" s="65"/>
      <c r="CNQ6" s="65"/>
      <c r="CNR6" s="65"/>
      <c r="CNS6" s="65"/>
      <c r="CNT6" s="65"/>
      <c r="CNU6" s="65"/>
      <c r="CNV6" s="65"/>
      <c r="CNW6" s="65"/>
      <c r="CNX6" s="65"/>
      <c r="CNY6" s="65"/>
      <c r="CNZ6" s="65"/>
      <c r="COA6" s="65"/>
      <c r="COB6" s="65"/>
      <c r="COC6" s="65"/>
      <c r="COD6" s="65"/>
      <c r="COE6" s="65"/>
      <c r="COF6" s="65"/>
      <c r="COG6" s="65"/>
      <c r="COH6" s="65"/>
      <c r="COI6" s="65"/>
      <c r="COJ6" s="65"/>
      <c r="COK6" s="65"/>
      <c r="COL6" s="65"/>
      <c r="COM6" s="65"/>
      <c r="CON6" s="65"/>
      <c r="COO6" s="65"/>
      <c r="COP6" s="65"/>
      <c r="COQ6" s="65"/>
      <c r="COR6" s="65"/>
      <c r="COS6" s="65"/>
      <c r="COT6" s="65"/>
      <c r="COU6" s="65"/>
      <c r="COV6" s="65"/>
      <c r="COW6" s="65"/>
      <c r="COX6" s="65"/>
      <c r="COY6" s="65"/>
      <c r="COZ6" s="65"/>
      <c r="CPA6" s="65"/>
      <c r="CPB6" s="65"/>
      <c r="CPC6" s="65"/>
      <c r="CPD6" s="65"/>
      <c r="CPE6" s="65"/>
      <c r="CPF6" s="65"/>
      <c r="CPG6" s="65"/>
      <c r="CPH6" s="65"/>
      <c r="CPI6" s="65"/>
      <c r="CPJ6" s="65"/>
      <c r="CPK6" s="65"/>
      <c r="CPL6" s="65"/>
      <c r="CPM6" s="65"/>
      <c r="CPN6" s="65"/>
      <c r="CPO6" s="65"/>
      <c r="CPP6" s="65"/>
      <c r="CPQ6" s="65"/>
      <c r="CPR6" s="65"/>
      <c r="CPS6" s="65"/>
      <c r="CPT6" s="65"/>
      <c r="CPU6" s="65"/>
      <c r="CPV6" s="65"/>
      <c r="CPW6" s="65"/>
      <c r="CPX6" s="65"/>
      <c r="CPY6" s="65"/>
      <c r="CPZ6" s="65"/>
      <c r="CQA6" s="65"/>
      <c r="CQB6" s="65"/>
      <c r="CQC6" s="65"/>
      <c r="CQD6" s="65"/>
      <c r="CQE6" s="65"/>
      <c r="CQF6" s="65"/>
      <c r="CQG6" s="65"/>
      <c r="CQH6" s="65"/>
      <c r="CQI6" s="65"/>
      <c r="CQJ6" s="65"/>
      <c r="CQK6" s="65"/>
      <c r="CQL6" s="65"/>
      <c r="CQM6" s="65"/>
      <c r="CQN6" s="65"/>
      <c r="CQO6" s="65"/>
      <c r="CQP6" s="65"/>
      <c r="CQQ6" s="65"/>
      <c r="CQR6" s="65"/>
      <c r="CQS6" s="65"/>
      <c r="CQT6" s="65"/>
      <c r="CQU6" s="65"/>
      <c r="CQV6" s="65"/>
      <c r="CQW6" s="65"/>
      <c r="CQX6" s="65"/>
      <c r="CQY6" s="65"/>
      <c r="CQZ6" s="65"/>
      <c r="CRA6" s="65"/>
      <c r="CRB6" s="65"/>
      <c r="CRC6" s="65"/>
      <c r="CRD6" s="65"/>
      <c r="CRE6" s="65"/>
      <c r="CRF6" s="65"/>
      <c r="CRG6" s="65"/>
      <c r="CRH6" s="65"/>
      <c r="CRI6" s="65"/>
      <c r="CRJ6" s="65"/>
      <c r="CRK6" s="65"/>
      <c r="CRL6" s="65"/>
      <c r="CRM6" s="65"/>
      <c r="CRN6" s="65"/>
      <c r="CRO6" s="65"/>
      <c r="CRP6" s="65"/>
      <c r="CRQ6" s="65"/>
      <c r="CRR6" s="65"/>
      <c r="CRS6" s="65"/>
      <c r="CRT6" s="65"/>
      <c r="CRU6" s="65"/>
      <c r="CRV6" s="65"/>
      <c r="CRW6" s="65"/>
      <c r="CRX6" s="65"/>
      <c r="CRY6" s="65"/>
      <c r="CRZ6" s="65"/>
      <c r="CSA6" s="65"/>
      <c r="CSB6" s="65"/>
      <c r="CSC6" s="65"/>
      <c r="CSD6" s="65"/>
      <c r="CSE6" s="65"/>
      <c r="CSF6" s="65"/>
      <c r="CSG6" s="65"/>
      <c r="CSH6" s="65"/>
      <c r="CSI6" s="65"/>
      <c r="CSJ6" s="65"/>
      <c r="CSK6" s="65"/>
      <c r="CSL6" s="65"/>
      <c r="CSM6" s="65"/>
      <c r="CSN6" s="65"/>
      <c r="CSO6" s="65"/>
      <c r="CSP6" s="65"/>
      <c r="CSQ6" s="65"/>
      <c r="CSR6" s="65"/>
      <c r="CSS6" s="65"/>
      <c r="CST6" s="65"/>
      <c r="CSU6" s="65"/>
      <c r="CSV6" s="65"/>
      <c r="CSW6" s="65"/>
      <c r="CSX6" s="65"/>
      <c r="CSY6" s="65"/>
      <c r="CSZ6" s="65"/>
      <c r="CTA6" s="65"/>
      <c r="CTB6" s="65"/>
      <c r="CTC6" s="65"/>
      <c r="CTD6" s="65"/>
      <c r="CTE6" s="65"/>
      <c r="CTF6" s="65"/>
      <c r="CTG6" s="65"/>
      <c r="CTH6" s="65"/>
      <c r="CTI6" s="65"/>
      <c r="CTJ6" s="65"/>
      <c r="CTK6" s="65"/>
      <c r="CTL6" s="65"/>
      <c r="CTM6" s="65"/>
      <c r="CTN6" s="65"/>
      <c r="CTO6" s="65"/>
      <c r="CTP6" s="65"/>
      <c r="CTQ6" s="65"/>
      <c r="CTR6" s="65"/>
      <c r="CTS6" s="65"/>
      <c r="CTT6" s="65"/>
      <c r="CTU6" s="65"/>
      <c r="CTV6" s="65"/>
      <c r="CTW6" s="65"/>
      <c r="CTX6" s="65"/>
      <c r="CTY6" s="65"/>
      <c r="CTZ6" s="65"/>
      <c r="CUA6" s="65"/>
      <c r="CUB6" s="65"/>
      <c r="CUC6" s="65"/>
      <c r="CUD6" s="65"/>
      <c r="CUE6" s="65"/>
      <c r="CUF6" s="65"/>
      <c r="CUG6" s="65"/>
      <c r="CUH6" s="65"/>
      <c r="CUI6" s="65"/>
      <c r="CUJ6" s="65"/>
      <c r="CUK6" s="65"/>
      <c r="CUL6" s="65"/>
      <c r="CUM6" s="65"/>
      <c r="CUN6" s="65"/>
      <c r="CUO6" s="65"/>
      <c r="CUP6" s="65"/>
      <c r="CUQ6" s="65"/>
      <c r="CUR6" s="65"/>
      <c r="CUS6" s="65"/>
      <c r="CUT6" s="65"/>
      <c r="CUU6" s="65"/>
      <c r="CUV6" s="65"/>
      <c r="CUW6" s="65"/>
      <c r="CUX6" s="65"/>
      <c r="CUY6" s="65"/>
      <c r="CUZ6" s="65"/>
      <c r="CVA6" s="65"/>
      <c r="CVB6" s="65"/>
      <c r="CVC6" s="65"/>
      <c r="CVD6" s="65"/>
      <c r="CVE6" s="65"/>
      <c r="CVF6" s="65"/>
      <c r="CVG6" s="65"/>
      <c r="CVH6" s="65"/>
      <c r="CVI6" s="65"/>
      <c r="CVJ6" s="65"/>
      <c r="CVK6" s="65"/>
      <c r="CVL6" s="65"/>
      <c r="CVM6" s="65"/>
      <c r="CVN6" s="65"/>
      <c r="CVO6" s="65"/>
      <c r="CVP6" s="65"/>
      <c r="CVQ6" s="65"/>
      <c r="CVR6" s="65"/>
      <c r="CVS6" s="65"/>
      <c r="CVT6" s="65"/>
      <c r="CVU6" s="65"/>
      <c r="CVV6" s="65"/>
      <c r="CVW6" s="65"/>
      <c r="CVX6" s="65"/>
      <c r="CVY6" s="65"/>
      <c r="CVZ6" s="65"/>
      <c r="CWA6" s="65"/>
      <c r="CWB6" s="65"/>
      <c r="CWC6" s="65"/>
      <c r="CWD6" s="65"/>
      <c r="CWE6" s="65"/>
      <c r="CWF6" s="65"/>
      <c r="CWG6" s="65"/>
      <c r="CWH6" s="65"/>
      <c r="CWI6" s="65"/>
      <c r="CWJ6" s="65"/>
      <c r="CWK6" s="65"/>
      <c r="CWL6" s="65"/>
      <c r="CWM6" s="65"/>
      <c r="CWN6" s="65"/>
      <c r="CWO6" s="65"/>
      <c r="CWP6" s="65"/>
      <c r="CWQ6" s="65"/>
      <c r="CWR6" s="65"/>
      <c r="CWS6" s="65"/>
      <c r="CWT6" s="65"/>
      <c r="CWU6" s="65"/>
      <c r="CWV6" s="65"/>
      <c r="CWW6" s="65"/>
      <c r="CWX6" s="65"/>
      <c r="CWY6" s="65"/>
      <c r="CWZ6" s="65"/>
      <c r="CXA6" s="65"/>
      <c r="CXB6" s="65"/>
      <c r="CXC6" s="65"/>
      <c r="CXD6" s="65"/>
      <c r="CXE6" s="65"/>
      <c r="CXF6" s="65"/>
      <c r="CXG6" s="65"/>
      <c r="CXH6" s="65"/>
      <c r="CXI6" s="65"/>
      <c r="CXJ6" s="65"/>
      <c r="CXK6" s="65"/>
      <c r="CXL6" s="65"/>
      <c r="CXM6" s="65"/>
      <c r="CXN6" s="65"/>
      <c r="CXO6" s="65"/>
      <c r="CXP6" s="65"/>
      <c r="CXQ6" s="65"/>
      <c r="CXR6" s="65"/>
      <c r="CXS6" s="65"/>
      <c r="CXT6" s="65"/>
      <c r="CXU6" s="65"/>
      <c r="CXV6" s="65"/>
      <c r="CXW6" s="65"/>
      <c r="CXX6" s="65"/>
      <c r="CXY6" s="65"/>
      <c r="CXZ6" s="65"/>
      <c r="CYA6" s="65"/>
      <c r="CYB6" s="65"/>
      <c r="CYC6" s="65"/>
      <c r="CYD6" s="65"/>
      <c r="CYE6" s="65"/>
      <c r="CYF6" s="65"/>
      <c r="CYG6" s="65"/>
      <c r="CYH6" s="65"/>
      <c r="CYI6" s="65"/>
      <c r="CYJ6" s="65"/>
      <c r="CYK6" s="65"/>
      <c r="CYL6" s="65"/>
      <c r="CYM6" s="65"/>
      <c r="CYN6" s="65"/>
      <c r="CYO6" s="65"/>
      <c r="CYP6" s="65"/>
      <c r="CYQ6" s="65"/>
      <c r="CYR6" s="65"/>
      <c r="CYS6" s="65"/>
      <c r="CYT6" s="65"/>
      <c r="CYU6" s="65"/>
      <c r="CYV6" s="65"/>
      <c r="CYW6" s="65"/>
      <c r="CYX6" s="65"/>
      <c r="CYY6" s="65"/>
      <c r="CYZ6" s="65"/>
      <c r="CZA6" s="65"/>
      <c r="CZB6" s="65"/>
      <c r="CZC6" s="65"/>
      <c r="CZD6" s="65"/>
      <c r="CZE6" s="65"/>
      <c r="CZF6" s="65"/>
      <c r="CZG6" s="65"/>
      <c r="CZH6" s="65"/>
      <c r="CZI6" s="65"/>
      <c r="CZJ6" s="65"/>
      <c r="CZK6" s="65"/>
      <c r="CZL6" s="65"/>
      <c r="CZM6" s="65"/>
      <c r="CZN6" s="65"/>
      <c r="CZO6" s="65"/>
      <c r="CZP6" s="65"/>
      <c r="CZQ6" s="65"/>
      <c r="CZR6" s="65"/>
      <c r="CZS6" s="65"/>
      <c r="CZT6" s="65"/>
      <c r="CZU6" s="65"/>
      <c r="CZV6" s="65"/>
      <c r="CZW6" s="65"/>
      <c r="CZX6" s="65"/>
      <c r="CZY6" s="65"/>
      <c r="CZZ6" s="65"/>
      <c r="DAA6" s="65"/>
      <c r="DAB6" s="65"/>
      <c r="DAC6" s="65"/>
      <c r="DAD6" s="65"/>
      <c r="DAE6" s="65"/>
      <c r="DAF6" s="65"/>
      <c r="DAG6" s="65"/>
      <c r="DAH6" s="65"/>
      <c r="DAI6" s="65"/>
      <c r="DAJ6" s="65"/>
      <c r="DAK6" s="65"/>
      <c r="DAL6" s="65"/>
      <c r="DAM6" s="65"/>
      <c r="DAN6" s="65"/>
      <c r="DAO6" s="65"/>
      <c r="DAP6" s="65"/>
      <c r="DAQ6" s="65"/>
      <c r="DAR6" s="65"/>
      <c r="DAS6" s="65"/>
      <c r="DAT6" s="65"/>
      <c r="DAU6" s="65"/>
      <c r="DAV6" s="65"/>
      <c r="DAW6" s="65"/>
      <c r="DAX6" s="65"/>
      <c r="DAY6" s="65"/>
      <c r="DAZ6" s="65"/>
      <c r="DBA6" s="65"/>
      <c r="DBB6" s="65"/>
      <c r="DBC6" s="65"/>
      <c r="DBD6" s="65"/>
      <c r="DBE6" s="65"/>
      <c r="DBF6" s="65"/>
      <c r="DBG6" s="65"/>
      <c r="DBH6" s="65"/>
      <c r="DBI6" s="65"/>
      <c r="DBJ6" s="65"/>
      <c r="DBK6" s="65"/>
      <c r="DBL6" s="65"/>
      <c r="DBM6" s="65"/>
      <c r="DBN6" s="65"/>
      <c r="DBO6" s="65"/>
      <c r="DBP6" s="65"/>
      <c r="DBQ6" s="65"/>
      <c r="DBR6" s="65"/>
      <c r="DBS6" s="65"/>
      <c r="DBT6" s="65"/>
      <c r="DBU6" s="65"/>
      <c r="DBV6" s="65"/>
      <c r="DBW6" s="65"/>
      <c r="DBX6" s="65"/>
      <c r="DBY6" s="65"/>
      <c r="DBZ6" s="65"/>
      <c r="DCA6" s="65"/>
      <c r="DCB6" s="65"/>
      <c r="DCC6" s="65"/>
      <c r="DCD6" s="65"/>
      <c r="DCE6" s="65"/>
      <c r="DCF6" s="65"/>
      <c r="DCG6" s="65"/>
      <c r="DCH6" s="65"/>
      <c r="DCI6" s="65"/>
      <c r="DCJ6" s="65"/>
      <c r="DCK6" s="65"/>
      <c r="DCL6" s="65"/>
      <c r="DCM6" s="65"/>
      <c r="DCN6" s="65"/>
      <c r="DCO6" s="65"/>
      <c r="DCP6" s="65"/>
      <c r="DCQ6" s="65"/>
      <c r="DCR6" s="65"/>
      <c r="DCS6" s="65"/>
      <c r="DCT6" s="65"/>
      <c r="DCU6" s="65"/>
      <c r="DCV6" s="65"/>
      <c r="DCW6" s="65"/>
      <c r="DCX6" s="65"/>
      <c r="DCY6" s="65"/>
      <c r="DCZ6" s="65"/>
      <c r="DDA6" s="65"/>
      <c r="DDB6" s="65"/>
      <c r="DDC6" s="65"/>
      <c r="DDD6" s="65"/>
      <c r="DDE6" s="65"/>
      <c r="DDF6" s="65"/>
      <c r="DDG6" s="65"/>
      <c r="DDH6" s="65"/>
      <c r="DDI6" s="65"/>
      <c r="DDJ6" s="65"/>
      <c r="DDK6" s="65"/>
      <c r="DDL6" s="65"/>
      <c r="DDM6" s="65"/>
      <c r="DDN6" s="65"/>
      <c r="DDO6" s="65"/>
      <c r="DDP6" s="65"/>
      <c r="DDQ6" s="65"/>
      <c r="DDR6" s="65"/>
      <c r="DDS6" s="65"/>
      <c r="DDT6" s="65"/>
      <c r="DDU6" s="65"/>
      <c r="DDV6" s="65"/>
      <c r="DDW6" s="65"/>
      <c r="DDX6" s="65"/>
      <c r="DDY6" s="65"/>
      <c r="DDZ6" s="65"/>
      <c r="DEA6" s="65"/>
      <c r="DEB6" s="65"/>
      <c r="DEC6" s="65"/>
      <c r="DED6" s="65"/>
      <c r="DEE6" s="65"/>
      <c r="DEF6" s="65"/>
      <c r="DEG6" s="65"/>
      <c r="DEH6" s="65"/>
      <c r="DEI6" s="65"/>
      <c r="DEJ6" s="65"/>
      <c r="DEK6" s="65"/>
      <c r="DEL6" s="65"/>
      <c r="DEM6" s="65"/>
      <c r="DEN6" s="65"/>
      <c r="DEO6" s="65"/>
      <c r="DEP6" s="65"/>
      <c r="DEQ6" s="65"/>
      <c r="DER6" s="65"/>
      <c r="DES6" s="65"/>
      <c r="DET6" s="65"/>
      <c r="DEU6" s="65"/>
      <c r="DEV6" s="65"/>
      <c r="DEW6" s="65"/>
      <c r="DEX6" s="65"/>
      <c r="DEY6" s="65"/>
      <c r="DEZ6" s="65"/>
      <c r="DFA6" s="65"/>
      <c r="DFB6" s="65"/>
      <c r="DFC6" s="65"/>
      <c r="DFD6" s="65"/>
      <c r="DFE6" s="65"/>
      <c r="DFF6" s="65"/>
      <c r="DFG6" s="65"/>
      <c r="DFH6" s="65"/>
      <c r="DFI6" s="65"/>
      <c r="DFJ6" s="65"/>
      <c r="DFK6" s="65"/>
      <c r="DFL6" s="65"/>
      <c r="DFM6" s="65"/>
      <c r="DFN6" s="65"/>
      <c r="DFO6" s="65"/>
      <c r="DFP6" s="65"/>
      <c r="DFQ6" s="65"/>
      <c r="DFR6" s="65"/>
      <c r="DFS6" s="65"/>
      <c r="DFT6" s="65"/>
      <c r="DFU6" s="65"/>
      <c r="DFV6" s="65"/>
      <c r="DFW6" s="65"/>
      <c r="DFX6" s="65"/>
      <c r="DFY6" s="65"/>
      <c r="DFZ6" s="65"/>
      <c r="DGA6" s="65"/>
      <c r="DGB6" s="65"/>
      <c r="DGC6" s="65"/>
      <c r="DGD6" s="65"/>
      <c r="DGE6" s="65"/>
      <c r="DGF6" s="65"/>
      <c r="DGG6" s="65"/>
      <c r="DGH6" s="65"/>
      <c r="DGI6" s="65"/>
      <c r="DGJ6" s="65"/>
      <c r="DGK6" s="65"/>
      <c r="DGL6" s="65"/>
      <c r="DGM6" s="65"/>
      <c r="DGN6" s="65"/>
      <c r="DGO6" s="65"/>
      <c r="DGP6" s="65"/>
      <c r="DGQ6" s="65"/>
      <c r="DGR6" s="65"/>
      <c r="DGS6" s="65"/>
      <c r="DGT6" s="65"/>
      <c r="DGU6" s="65"/>
      <c r="DGV6" s="65"/>
      <c r="DGW6" s="65"/>
      <c r="DGX6" s="65"/>
      <c r="DGY6" s="65"/>
      <c r="DGZ6" s="65"/>
      <c r="DHA6" s="65"/>
      <c r="DHB6" s="65"/>
      <c r="DHC6" s="65"/>
      <c r="DHD6" s="65"/>
      <c r="DHE6" s="65"/>
      <c r="DHF6" s="65"/>
      <c r="DHG6" s="65"/>
      <c r="DHH6" s="65"/>
      <c r="DHI6" s="65"/>
      <c r="DHJ6" s="65"/>
      <c r="DHK6" s="65"/>
      <c r="DHL6" s="65"/>
      <c r="DHM6" s="65"/>
      <c r="DHN6" s="65"/>
      <c r="DHO6" s="65"/>
      <c r="DHP6" s="65"/>
      <c r="DHQ6" s="65"/>
      <c r="DHR6" s="65"/>
      <c r="DHS6" s="65"/>
      <c r="DHT6" s="65"/>
      <c r="DHU6" s="65"/>
      <c r="DHV6" s="65"/>
      <c r="DHW6" s="65"/>
      <c r="DHX6" s="65"/>
      <c r="DHY6" s="65"/>
      <c r="DHZ6" s="65"/>
      <c r="DIA6" s="65"/>
      <c r="DIB6" s="65"/>
      <c r="DIC6" s="65"/>
      <c r="DID6" s="65"/>
      <c r="DIE6" s="65"/>
      <c r="DIF6" s="65"/>
      <c r="DIG6" s="65"/>
      <c r="DIH6" s="65"/>
      <c r="DII6" s="65"/>
      <c r="DIJ6" s="65"/>
      <c r="DIK6" s="65"/>
      <c r="DIL6" s="65"/>
      <c r="DIM6" s="65"/>
      <c r="DIN6" s="65"/>
      <c r="DIO6" s="65"/>
      <c r="DIP6" s="65"/>
      <c r="DIQ6" s="65"/>
      <c r="DIR6" s="65"/>
      <c r="DIS6" s="65"/>
      <c r="DIT6" s="65"/>
      <c r="DIU6" s="65"/>
      <c r="DIV6" s="65"/>
      <c r="DIW6" s="65"/>
      <c r="DIX6" s="65"/>
      <c r="DIY6" s="65"/>
      <c r="DIZ6" s="65"/>
      <c r="DJA6" s="65"/>
      <c r="DJB6" s="65"/>
      <c r="DJC6" s="65"/>
      <c r="DJD6" s="65"/>
      <c r="DJE6" s="65"/>
      <c r="DJF6" s="65"/>
      <c r="DJG6" s="65"/>
      <c r="DJH6" s="65"/>
      <c r="DJI6" s="65"/>
      <c r="DJJ6" s="65"/>
      <c r="DJK6" s="65"/>
      <c r="DJL6" s="65"/>
      <c r="DJM6" s="65"/>
      <c r="DJN6" s="65"/>
      <c r="DJO6" s="65"/>
      <c r="DJP6" s="65"/>
      <c r="DJQ6" s="65"/>
      <c r="DJR6" s="65"/>
      <c r="DJS6" s="65"/>
      <c r="DJT6" s="65"/>
      <c r="DJU6" s="65"/>
      <c r="DJV6" s="65"/>
      <c r="DJW6" s="65"/>
      <c r="DJX6" s="65"/>
      <c r="DJY6" s="65"/>
      <c r="DJZ6" s="65"/>
      <c r="DKA6" s="65"/>
      <c r="DKB6" s="65"/>
      <c r="DKC6" s="65"/>
      <c r="DKD6" s="65"/>
      <c r="DKE6" s="65"/>
      <c r="DKF6" s="65"/>
      <c r="DKG6" s="65"/>
      <c r="DKH6" s="65"/>
      <c r="DKI6" s="65"/>
      <c r="DKJ6" s="65"/>
      <c r="DKK6" s="65"/>
      <c r="DKL6" s="65"/>
      <c r="DKM6" s="65"/>
      <c r="DKN6" s="65"/>
      <c r="DKO6" s="65"/>
      <c r="DKP6" s="65"/>
      <c r="DKQ6" s="65"/>
      <c r="DKR6" s="65"/>
      <c r="DKS6" s="65"/>
      <c r="DKT6" s="65"/>
      <c r="DKU6" s="65"/>
      <c r="DKV6" s="65"/>
      <c r="DKW6" s="65"/>
      <c r="DKX6" s="65"/>
      <c r="DKY6" s="65"/>
      <c r="DKZ6" s="65"/>
      <c r="DLA6" s="65"/>
      <c r="DLB6" s="65"/>
      <c r="DLC6" s="65"/>
      <c r="DLD6" s="65"/>
      <c r="DLE6" s="65"/>
      <c r="DLF6" s="65"/>
      <c r="DLG6" s="65"/>
      <c r="DLH6" s="65"/>
      <c r="DLI6" s="65"/>
      <c r="DLJ6" s="65"/>
      <c r="DLK6" s="65"/>
      <c r="DLL6" s="65"/>
      <c r="DLM6" s="65"/>
      <c r="DLN6" s="65"/>
      <c r="DLO6" s="65"/>
      <c r="DLP6" s="65"/>
      <c r="DLQ6" s="65"/>
      <c r="DLR6" s="65"/>
      <c r="DLS6" s="65"/>
      <c r="DLT6" s="65"/>
      <c r="DLU6" s="65"/>
      <c r="DLV6" s="65"/>
      <c r="DLW6" s="65"/>
      <c r="DLX6" s="65"/>
      <c r="DLY6" s="65"/>
      <c r="DLZ6" s="65"/>
      <c r="DMA6" s="65"/>
      <c r="DMB6" s="65"/>
      <c r="DMC6" s="65"/>
      <c r="DMD6" s="65"/>
      <c r="DME6" s="65"/>
      <c r="DMF6" s="65"/>
      <c r="DMG6" s="65"/>
      <c r="DMH6" s="65"/>
      <c r="DMI6" s="65"/>
      <c r="DMJ6" s="65"/>
      <c r="DMK6" s="65"/>
      <c r="DML6" s="65"/>
      <c r="DMM6" s="65"/>
      <c r="DMN6" s="65"/>
      <c r="DMO6" s="65"/>
      <c r="DMP6" s="65"/>
      <c r="DMQ6" s="65"/>
      <c r="DMR6" s="65"/>
      <c r="DMS6" s="65"/>
      <c r="DMT6" s="65"/>
      <c r="DMU6" s="65"/>
      <c r="DMV6" s="65"/>
      <c r="DMW6" s="65"/>
      <c r="DMX6" s="65"/>
      <c r="DMY6" s="65"/>
      <c r="DMZ6" s="65"/>
      <c r="DNA6" s="65"/>
      <c r="DNB6" s="65"/>
      <c r="DNC6" s="65"/>
      <c r="DND6" s="65"/>
      <c r="DNE6" s="65"/>
      <c r="DNF6" s="65"/>
      <c r="DNG6" s="65"/>
      <c r="DNH6" s="65"/>
      <c r="DNI6" s="65"/>
      <c r="DNJ6" s="65"/>
      <c r="DNK6" s="65"/>
      <c r="DNL6" s="65"/>
      <c r="DNM6" s="65"/>
      <c r="DNN6" s="65"/>
      <c r="DNO6" s="65"/>
      <c r="DNP6" s="65"/>
      <c r="DNQ6" s="65"/>
      <c r="DNR6" s="65"/>
      <c r="DNS6" s="65"/>
      <c r="DNT6" s="65"/>
      <c r="DNU6" s="65"/>
      <c r="DNV6" s="65"/>
      <c r="DNW6" s="65"/>
      <c r="DNX6" s="65"/>
      <c r="DNY6" s="65"/>
      <c r="DNZ6" s="65"/>
      <c r="DOA6" s="65"/>
      <c r="DOB6" s="65"/>
      <c r="DOC6" s="65"/>
      <c r="DOD6" s="65"/>
      <c r="DOE6" s="65"/>
      <c r="DOF6" s="65"/>
      <c r="DOG6" s="65"/>
      <c r="DOH6" s="65"/>
      <c r="DOI6" s="65"/>
      <c r="DOJ6" s="65"/>
      <c r="DOK6" s="65"/>
      <c r="DOL6" s="65"/>
      <c r="DOM6" s="65"/>
      <c r="DON6" s="65"/>
      <c r="DOO6" s="65"/>
      <c r="DOP6" s="65"/>
      <c r="DOQ6" s="65"/>
      <c r="DOR6" s="65"/>
      <c r="DOS6" s="65"/>
      <c r="DOT6" s="65"/>
      <c r="DOU6" s="65"/>
      <c r="DOV6" s="65"/>
      <c r="DOW6" s="65"/>
      <c r="DOX6" s="65"/>
      <c r="DOY6" s="65"/>
      <c r="DOZ6" s="65"/>
      <c r="DPA6" s="65"/>
      <c r="DPB6" s="65"/>
      <c r="DPC6" s="65"/>
      <c r="DPD6" s="65"/>
      <c r="DPE6" s="65"/>
      <c r="DPF6" s="65"/>
      <c r="DPG6" s="65"/>
      <c r="DPH6" s="65"/>
      <c r="DPI6" s="65"/>
      <c r="DPJ6" s="65"/>
      <c r="DPK6" s="65"/>
      <c r="DPL6" s="65"/>
      <c r="DPM6" s="65"/>
      <c r="DPN6" s="65"/>
      <c r="DPO6" s="65"/>
      <c r="DPP6" s="65"/>
      <c r="DPQ6" s="65"/>
      <c r="DPR6" s="65"/>
      <c r="DPS6" s="65"/>
      <c r="DPT6" s="65"/>
      <c r="DPU6" s="65"/>
      <c r="DPV6" s="65"/>
      <c r="DPW6" s="65"/>
      <c r="DPX6" s="65"/>
      <c r="DPY6" s="65"/>
      <c r="DPZ6" s="65"/>
      <c r="DQA6" s="65"/>
      <c r="DQB6" s="65"/>
      <c r="DQC6" s="65"/>
      <c r="DQD6" s="65"/>
      <c r="DQE6" s="65"/>
      <c r="DQF6" s="65"/>
      <c r="DQG6" s="65"/>
      <c r="DQH6" s="65"/>
      <c r="DQI6" s="65"/>
      <c r="DQJ6" s="65"/>
      <c r="DQK6" s="65"/>
      <c r="DQL6" s="65"/>
      <c r="DQM6" s="65"/>
      <c r="DQN6" s="65"/>
      <c r="DQO6" s="65"/>
      <c r="DQP6" s="65"/>
      <c r="DQQ6" s="65"/>
      <c r="DQR6" s="65"/>
      <c r="DQS6" s="65"/>
      <c r="DQT6" s="65"/>
      <c r="DQU6" s="65"/>
      <c r="DQV6" s="65"/>
      <c r="DQW6" s="65"/>
      <c r="DQX6" s="65"/>
      <c r="DQY6" s="65"/>
      <c r="DQZ6" s="65"/>
      <c r="DRA6" s="65"/>
      <c r="DRB6" s="65"/>
      <c r="DRC6" s="65"/>
      <c r="DRD6" s="65"/>
      <c r="DRE6" s="65"/>
      <c r="DRF6" s="65"/>
      <c r="DRG6" s="65"/>
      <c r="DRH6" s="65"/>
      <c r="DRI6" s="65"/>
      <c r="DRJ6" s="65"/>
      <c r="DRK6" s="65"/>
      <c r="DRL6" s="65"/>
      <c r="DRM6" s="65"/>
      <c r="DRN6" s="65"/>
      <c r="DRO6" s="65"/>
      <c r="DRP6" s="65"/>
      <c r="DRQ6" s="65"/>
      <c r="DRR6" s="65"/>
      <c r="DRS6" s="65"/>
      <c r="DRT6" s="65"/>
      <c r="DRU6" s="65"/>
      <c r="DRV6" s="65"/>
      <c r="DRW6" s="65"/>
      <c r="DRX6" s="65"/>
      <c r="DRY6" s="65"/>
      <c r="DRZ6" s="65"/>
      <c r="DSA6" s="65"/>
      <c r="DSB6" s="65"/>
      <c r="DSC6" s="65"/>
      <c r="DSD6" s="65"/>
      <c r="DSE6" s="65"/>
      <c r="DSF6" s="65"/>
      <c r="DSG6" s="65"/>
      <c r="DSH6" s="65"/>
      <c r="DSI6" s="65"/>
      <c r="DSJ6" s="65"/>
      <c r="DSK6" s="65"/>
      <c r="DSL6" s="65"/>
      <c r="DSM6" s="65"/>
      <c r="DSN6" s="65"/>
      <c r="DSO6" s="65"/>
      <c r="DSP6" s="65"/>
      <c r="DSQ6" s="65"/>
      <c r="DSR6" s="65"/>
      <c r="DSS6" s="65"/>
      <c r="DST6" s="65"/>
      <c r="DSU6" s="65"/>
      <c r="DSV6" s="65"/>
      <c r="DSW6" s="65"/>
      <c r="DSX6" s="65"/>
      <c r="DSY6" s="65"/>
      <c r="DSZ6" s="65"/>
      <c r="DTA6" s="65"/>
      <c r="DTB6" s="65"/>
      <c r="DTC6" s="65"/>
      <c r="DTD6" s="65"/>
      <c r="DTE6" s="65"/>
      <c r="DTF6" s="65"/>
      <c r="DTG6" s="65"/>
      <c r="DTH6" s="65"/>
      <c r="DTI6" s="65"/>
      <c r="DTJ6" s="65"/>
      <c r="DTK6" s="65"/>
      <c r="DTL6" s="65"/>
      <c r="DTM6" s="65"/>
      <c r="DTN6" s="65"/>
      <c r="DTO6" s="65"/>
      <c r="DTP6" s="65"/>
      <c r="DTQ6" s="65"/>
      <c r="DTR6" s="65"/>
      <c r="DTS6" s="65"/>
      <c r="DTT6" s="65"/>
      <c r="DTU6" s="65"/>
      <c r="DTV6" s="65"/>
      <c r="DTW6" s="65"/>
      <c r="DTX6" s="65"/>
      <c r="DTY6" s="65"/>
      <c r="DTZ6" s="65"/>
      <c r="DUA6" s="65"/>
      <c r="DUB6" s="65"/>
      <c r="DUC6" s="65"/>
      <c r="DUD6" s="65"/>
      <c r="DUE6" s="65"/>
      <c r="DUF6" s="65"/>
      <c r="DUG6" s="65"/>
      <c r="DUH6" s="65"/>
      <c r="DUI6" s="65"/>
      <c r="DUJ6" s="65"/>
      <c r="DUK6" s="65"/>
      <c r="DUL6" s="65"/>
      <c r="DUM6" s="65"/>
      <c r="DUN6" s="65"/>
      <c r="DUO6" s="65"/>
      <c r="DUP6" s="65"/>
      <c r="DUQ6" s="65"/>
      <c r="DUR6" s="65"/>
      <c r="DUS6" s="65"/>
      <c r="DUT6" s="65"/>
      <c r="DUU6" s="65"/>
      <c r="DUV6" s="65"/>
      <c r="DUW6" s="65"/>
      <c r="DUX6" s="65"/>
      <c r="DUY6" s="65"/>
      <c r="DUZ6" s="65"/>
      <c r="DVA6" s="65"/>
      <c r="DVB6" s="65"/>
      <c r="DVC6" s="65"/>
      <c r="DVD6" s="65"/>
      <c r="DVE6" s="65"/>
      <c r="DVF6" s="65"/>
      <c r="DVG6" s="65"/>
      <c r="DVH6" s="65"/>
      <c r="DVI6" s="65"/>
      <c r="DVJ6" s="65"/>
      <c r="DVK6" s="65"/>
      <c r="DVL6" s="65"/>
      <c r="DVM6" s="65"/>
      <c r="DVN6" s="65"/>
      <c r="DVO6" s="65"/>
      <c r="DVP6" s="65"/>
      <c r="DVQ6" s="65"/>
      <c r="DVR6" s="65"/>
      <c r="DVS6" s="65"/>
      <c r="DVT6" s="65"/>
      <c r="DVU6" s="65"/>
      <c r="DVV6" s="65"/>
      <c r="DVW6" s="65"/>
      <c r="DVX6" s="65"/>
      <c r="DVY6" s="65"/>
      <c r="DVZ6" s="65"/>
      <c r="DWA6" s="65"/>
      <c r="DWB6" s="65"/>
      <c r="DWC6" s="65"/>
      <c r="DWD6" s="65"/>
      <c r="DWE6" s="65"/>
      <c r="DWF6" s="65"/>
      <c r="DWG6" s="65"/>
      <c r="DWH6" s="65"/>
      <c r="DWI6" s="65"/>
      <c r="DWJ6" s="65"/>
      <c r="DWK6" s="65"/>
      <c r="DWL6" s="65"/>
      <c r="DWM6" s="65"/>
      <c r="DWN6" s="65"/>
      <c r="DWO6" s="65"/>
      <c r="DWP6" s="65"/>
      <c r="DWQ6" s="65"/>
      <c r="DWR6" s="65"/>
      <c r="DWS6" s="65"/>
      <c r="DWT6" s="65"/>
      <c r="DWU6" s="65"/>
      <c r="DWV6" s="65"/>
      <c r="DWW6" s="65"/>
      <c r="DWX6" s="65"/>
      <c r="DWY6" s="65"/>
      <c r="DWZ6" s="65"/>
      <c r="DXA6" s="65"/>
      <c r="DXB6" s="65"/>
      <c r="DXC6" s="65"/>
      <c r="DXD6" s="65"/>
      <c r="DXE6" s="65"/>
      <c r="DXF6" s="65"/>
      <c r="DXG6" s="65"/>
      <c r="DXH6" s="65"/>
      <c r="DXI6" s="65"/>
      <c r="DXJ6" s="65"/>
      <c r="DXK6" s="65"/>
      <c r="DXL6" s="65"/>
      <c r="DXM6" s="65"/>
      <c r="DXN6" s="65"/>
      <c r="DXO6" s="65"/>
      <c r="DXP6" s="65"/>
      <c r="DXQ6" s="65"/>
      <c r="DXR6" s="65"/>
      <c r="DXS6" s="65"/>
      <c r="DXT6" s="65"/>
      <c r="DXU6" s="65"/>
      <c r="DXV6" s="65"/>
      <c r="DXW6" s="65"/>
      <c r="DXX6" s="65"/>
      <c r="DXY6" s="65"/>
      <c r="DXZ6" s="65"/>
      <c r="DYA6" s="65"/>
      <c r="DYB6" s="65"/>
      <c r="DYC6" s="65"/>
      <c r="DYD6" s="65"/>
      <c r="DYE6" s="65"/>
      <c r="DYF6" s="65"/>
      <c r="DYG6" s="65"/>
      <c r="DYH6" s="65"/>
      <c r="DYI6" s="65"/>
      <c r="DYJ6" s="65"/>
      <c r="DYK6" s="65"/>
      <c r="DYL6" s="65"/>
      <c r="DYM6" s="65"/>
      <c r="DYN6" s="65"/>
      <c r="DYO6" s="65"/>
      <c r="DYP6" s="65"/>
      <c r="DYQ6" s="65"/>
      <c r="DYR6" s="65"/>
      <c r="DYS6" s="65"/>
      <c r="DYT6" s="65"/>
      <c r="DYU6" s="65"/>
      <c r="DYV6" s="65"/>
      <c r="DYW6" s="65"/>
      <c r="DYX6" s="65"/>
      <c r="DYY6" s="65"/>
      <c r="DYZ6" s="65"/>
      <c r="DZA6" s="65"/>
      <c r="DZB6" s="65"/>
      <c r="DZC6" s="65"/>
      <c r="DZD6" s="65"/>
      <c r="DZE6" s="65"/>
      <c r="DZF6" s="65"/>
      <c r="DZG6" s="65"/>
      <c r="DZH6" s="65"/>
      <c r="DZI6" s="65"/>
      <c r="DZJ6" s="65"/>
      <c r="DZK6" s="65"/>
      <c r="DZL6" s="65"/>
      <c r="DZM6" s="65"/>
      <c r="DZN6" s="65"/>
      <c r="DZO6" s="65"/>
      <c r="DZP6" s="65"/>
      <c r="DZQ6" s="65"/>
      <c r="DZR6" s="65"/>
      <c r="DZS6" s="65"/>
      <c r="DZT6" s="65"/>
      <c r="DZU6" s="65"/>
      <c r="DZV6" s="65"/>
      <c r="DZW6" s="65"/>
      <c r="DZX6" s="65"/>
      <c r="DZY6" s="65"/>
      <c r="DZZ6" s="65"/>
      <c r="EAA6" s="65"/>
      <c r="EAB6" s="65"/>
      <c r="EAC6" s="65"/>
      <c r="EAD6" s="65"/>
      <c r="EAE6" s="65"/>
      <c r="EAF6" s="65"/>
      <c r="EAG6" s="65"/>
      <c r="EAH6" s="65"/>
      <c r="EAI6" s="65"/>
      <c r="EAJ6" s="65"/>
      <c r="EAK6" s="65"/>
      <c r="EAL6" s="65"/>
      <c r="EAM6" s="65"/>
      <c r="EAN6" s="65"/>
      <c r="EAO6" s="65"/>
      <c r="EAP6" s="65"/>
      <c r="EAQ6" s="65"/>
      <c r="EAR6" s="65"/>
      <c r="EAS6" s="65"/>
      <c r="EAT6" s="65"/>
      <c r="EAU6" s="65"/>
      <c r="EAV6" s="65"/>
      <c r="EAW6" s="65"/>
      <c r="EAX6" s="65"/>
      <c r="EAY6" s="65"/>
      <c r="EAZ6" s="65"/>
      <c r="EBA6" s="65"/>
      <c r="EBB6" s="65"/>
      <c r="EBC6" s="65"/>
      <c r="EBD6" s="65"/>
      <c r="EBE6" s="65"/>
      <c r="EBF6" s="65"/>
      <c r="EBG6" s="65"/>
      <c r="EBH6" s="65"/>
      <c r="EBI6" s="65"/>
      <c r="EBJ6" s="65"/>
      <c r="EBK6" s="65"/>
      <c r="EBL6" s="65"/>
      <c r="EBM6" s="65"/>
      <c r="EBN6" s="65"/>
      <c r="EBO6" s="65"/>
      <c r="EBP6" s="65"/>
      <c r="EBQ6" s="65"/>
      <c r="EBR6" s="65"/>
      <c r="EBS6" s="65"/>
      <c r="EBT6" s="65"/>
      <c r="EBU6" s="65"/>
      <c r="EBV6" s="65"/>
      <c r="EBW6" s="65"/>
      <c r="EBX6" s="65"/>
      <c r="EBY6" s="65"/>
      <c r="EBZ6" s="65"/>
      <c r="ECA6" s="65"/>
      <c r="ECB6" s="65"/>
      <c r="ECC6" s="65"/>
      <c r="ECD6" s="65"/>
      <c r="ECE6" s="65"/>
      <c r="ECF6" s="65"/>
      <c r="ECG6" s="65"/>
      <c r="ECH6" s="65"/>
      <c r="ECI6" s="65"/>
      <c r="ECJ6" s="65"/>
      <c r="ECK6" s="65"/>
      <c r="ECL6" s="65"/>
      <c r="ECM6" s="65"/>
      <c r="ECN6" s="65"/>
      <c r="ECO6" s="65"/>
      <c r="ECP6" s="65"/>
      <c r="ECQ6" s="65"/>
      <c r="ECR6" s="65"/>
      <c r="ECS6" s="65"/>
      <c r="ECT6" s="65"/>
      <c r="ECU6" s="65"/>
      <c r="ECV6" s="65"/>
      <c r="ECW6" s="65"/>
      <c r="ECX6" s="65"/>
      <c r="ECY6" s="65"/>
      <c r="ECZ6" s="65"/>
      <c r="EDA6" s="65"/>
      <c r="EDB6" s="65"/>
      <c r="EDC6" s="65"/>
      <c r="EDD6" s="65"/>
      <c r="EDE6" s="65"/>
      <c r="EDF6" s="65"/>
      <c r="EDG6" s="65"/>
      <c r="EDH6" s="65"/>
      <c r="EDI6" s="65"/>
      <c r="EDJ6" s="65"/>
      <c r="EDK6" s="65"/>
      <c r="EDL6" s="65"/>
      <c r="EDM6" s="65"/>
      <c r="EDN6" s="65"/>
      <c r="EDO6" s="65"/>
      <c r="EDP6" s="65"/>
      <c r="EDQ6" s="65"/>
      <c r="EDR6" s="65"/>
      <c r="EDS6" s="65"/>
      <c r="EDT6" s="65"/>
      <c r="EDU6" s="65"/>
      <c r="EDV6" s="65"/>
      <c r="EDW6" s="65"/>
      <c r="EDX6" s="65"/>
      <c r="EDY6" s="65"/>
      <c r="EDZ6" s="65"/>
      <c r="EEA6" s="65"/>
      <c r="EEB6" s="65"/>
      <c r="EEC6" s="65"/>
      <c r="EED6" s="65"/>
      <c r="EEE6" s="65"/>
      <c r="EEF6" s="65"/>
      <c r="EEG6" s="65"/>
      <c r="EEH6" s="65"/>
      <c r="EEI6" s="65"/>
      <c r="EEJ6" s="65"/>
      <c r="EEK6" s="65"/>
      <c r="EEL6" s="65"/>
      <c r="EEM6" s="65"/>
      <c r="EEN6" s="65"/>
      <c r="EEO6" s="65"/>
      <c r="EEP6" s="65"/>
      <c r="EEQ6" s="65"/>
      <c r="EER6" s="65"/>
      <c r="EES6" s="65"/>
      <c r="EET6" s="65"/>
      <c r="EEU6" s="65"/>
      <c r="EEV6" s="65"/>
      <c r="EEW6" s="65"/>
      <c r="EEX6" s="65"/>
      <c r="EEY6" s="65"/>
      <c r="EEZ6" s="65"/>
      <c r="EFA6" s="65"/>
      <c r="EFB6" s="65"/>
      <c r="EFC6" s="65"/>
      <c r="EFD6" s="65"/>
      <c r="EFE6" s="65"/>
      <c r="EFF6" s="65"/>
      <c r="EFG6" s="65"/>
      <c r="EFH6" s="65"/>
      <c r="EFI6" s="65"/>
      <c r="EFJ6" s="65"/>
      <c r="EFK6" s="65"/>
      <c r="EFL6" s="65"/>
      <c r="EFM6" s="65"/>
      <c r="EFN6" s="65"/>
      <c r="EFO6" s="65"/>
      <c r="EFP6" s="65"/>
      <c r="EFQ6" s="65"/>
      <c r="EFR6" s="65"/>
      <c r="EFS6" s="65"/>
      <c r="EFT6" s="65"/>
      <c r="EFU6" s="65"/>
      <c r="EFV6" s="65"/>
      <c r="EFW6" s="65"/>
      <c r="EFX6" s="65"/>
      <c r="EFY6" s="65"/>
      <c r="EFZ6" s="65"/>
      <c r="EGA6" s="65"/>
      <c r="EGB6" s="65"/>
      <c r="EGC6" s="65"/>
      <c r="EGD6" s="65"/>
      <c r="EGE6" s="65"/>
      <c r="EGF6" s="65"/>
      <c r="EGG6" s="65"/>
      <c r="EGH6" s="65"/>
      <c r="EGI6" s="65"/>
      <c r="EGJ6" s="65"/>
      <c r="EGK6" s="65"/>
      <c r="EGL6" s="65"/>
      <c r="EGM6" s="65"/>
      <c r="EGN6" s="65"/>
      <c r="EGO6" s="65"/>
      <c r="EGP6" s="65"/>
      <c r="EGQ6" s="65"/>
      <c r="EGR6" s="65"/>
      <c r="EGS6" s="65"/>
      <c r="EGT6" s="65"/>
      <c r="EGU6" s="65"/>
      <c r="EGV6" s="65"/>
      <c r="EGW6" s="65"/>
      <c r="EGX6" s="65"/>
      <c r="EGY6" s="65"/>
      <c r="EGZ6" s="65"/>
      <c r="EHA6" s="65"/>
      <c r="EHB6" s="65"/>
      <c r="EHC6" s="65"/>
      <c r="EHD6" s="65"/>
      <c r="EHE6" s="65"/>
      <c r="EHF6" s="65"/>
      <c r="EHG6" s="65"/>
      <c r="EHH6" s="65"/>
      <c r="EHI6" s="65"/>
      <c r="EHJ6" s="65"/>
      <c r="EHK6" s="65"/>
      <c r="EHL6" s="65"/>
      <c r="EHM6" s="65"/>
      <c r="EHN6" s="65"/>
      <c r="EHO6" s="65"/>
      <c r="EHP6" s="65"/>
      <c r="EHQ6" s="65"/>
      <c r="EHR6" s="65"/>
      <c r="EHS6" s="65"/>
      <c r="EHT6" s="65"/>
      <c r="EHU6" s="65"/>
      <c r="EHV6" s="65"/>
      <c r="EHW6" s="65"/>
      <c r="EHX6" s="65"/>
      <c r="EHY6" s="65"/>
      <c r="EHZ6" s="65"/>
      <c r="EIA6" s="65"/>
      <c r="EIB6" s="65"/>
      <c r="EIC6" s="65"/>
      <c r="EID6" s="65"/>
      <c r="EIE6" s="65"/>
      <c r="EIF6" s="65"/>
      <c r="EIG6" s="65"/>
      <c r="EIH6" s="65"/>
      <c r="EII6" s="65"/>
      <c r="EIJ6" s="65"/>
      <c r="EIK6" s="65"/>
      <c r="EIL6" s="65"/>
      <c r="EIM6" s="65"/>
      <c r="EIN6" s="65"/>
      <c r="EIO6" s="65"/>
      <c r="EIP6" s="65"/>
      <c r="EIQ6" s="65"/>
      <c r="EIR6" s="65"/>
      <c r="EIS6" s="65"/>
      <c r="EIT6" s="65"/>
      <c r="EIU6" s="65"/>
      <c r="EIV6" s="65"/>
      <c r="EIW6" s="65"/>
      <c r="EIX6" s="65"/>
      <c r="EIY6" s="65"/>
      <c r="EIZ6" s="65"/>
      <c r="EJA6" s="65"/>
      <c r="EJB6" s="65"/>
      <c r="EJC6" s="65"/>
      <c r="EJD6" s="65"/>
      <c r="EJE6" s="65"/>
      <c r="EJF6" s="65"/>
      <c r="EJG6" s="65"/>
      <c r="EJH6" s="65"/>
      <c r="EJI6" s="65"/>
      <c r="EJJ6" s="65"/>
      <c r="EJK6" s="65"/>
      <c r="EJL6" s="65"/>
      <c r="EJM6" s="65"/>
      <c r="EJN6" s="65"/>
      <c r="EJO6" s="65"/>
      <c r="EJP6" s="65"/>
      <c r="EJQ6" s="65"/>
      <c r="EJR6" s="65"/>
      <c r="EJS6" s="65"/>
      <c r="EJT6" s="65"/>
      <c r="EJU6" s="65"/>
      <c r="EJV6" s="65"/>
      <c r="EJW6" s="65"/>
      <c r="EJX6" s="65"/>
      <c r="EJY6" s="65"/>
      <c r="EJZ6" s="65"/>
      <c r="EKA6" s="65"/>
      <c r="EKB6" s="65"/>
      <c r="EKC6" s="65"/>
      <c r="EKD6" s="65"/>
      <c r="EKE6" s="65"/>
      <c r="EKF6" s="65"/>
      <c r="EKG6" s="65"/>
      <c r="EKH6" s="65"/>
      <c r="EKI6" s="65"/>
      <c r="EKJ6" s="65"/>
      <c r="EKK6" s="65"/>
      <c r="EKL6" s="65"/>
      <c r="EKM6" s="65"/>
      <c r="EKN6" s="65"/>
      <c r="EKO6" s="65"/>
      <c r="EKP6" s="65"/>
      <c r="EKQ6" s="65"/>
      <c r="EKR6" s="65"/>
      <c r="EKS6" s="65"/>
      <c r="EKT6" s="65"/>
      <c r="EKU6" s="65"/>
      <c r="EKV6" s="65"/>
      <c r="EKW6" s="65"/>
      <c r="EKX6" s="65"/>
      <c r="EKY6" s="65"/>
      <c r="EKZ6" s="65"/>
      <c r="ELA6" s="65"/>
      <c r="ELB6" s="65"/>
      <c r="ELC6" s="65"/>
      <c r="ELD6" s="65"/>
      <c r="ELE6" s="65"/>
      <c r="ELF6" s="65"/>
      <c r="ELG6" s="65"/>
      <c r="ELH6" s="65"/>
      <c r="ELI6" s="65"/>
      <c r="ELJ6" s="65"/>
      <c r="ELK6" s="65"/>
      <c r="ELL6" s="65"/>
      <c r="ELM6" s="65"/>
      <c r="ELN6" s="65"/>
      <c r="ELO6" s="65"/>
      <c r="ELP6" s="65"/>
      <c r="ELQ6" s="65"/>
      <c r="ELR6" s="65"/>
      <c r="ELS6" s="65"/>
      <c r="ELT6" s="65"/>
      <c r="ELU6" s="65"/>
      <c r="ELV6" s="65"/>
      <c r="ELW6" s="65"/>
      <c r="ELX6" s="65"/>
      <c r="ELY6" s="65"/>
      <c r="ELZ6" s="65"/>
      <c r="EMA6" s="65"/>
      <c r="EMB6" s="65"/>
      <c r="EMC6" s="65"/>
      <c r="EMD6" s="65"/>
      <c r="EME6" s="65"/>
      <c r="EMF6" s="65"/>
      <c r="EMG6" s="65"/>
      <c r="EMH6" s="65"/>
      <c r="EMI6" s="65"/>
      <c r="EMJ6" s="65"/>
      <c r="EMK6" s="65"/>
      <c r="EML6" s="65"/>
      <c r="EMM6" s="65"/>
      <c r="EMN6" s="65"/>
      <c r="EMO6" s="65"/>
      <c r="EMP6" s="65"/>
      <c r="EMQ6" s="65"/>
      <c r="EMR6" s="65"/>
      <c r="EMS6" s="65"/>
      <c r="EMT6" s="65"/>
      <c r="EMU6" s="65"/>
      <c r="EMV6" s="65"/>
      <c r="EMW6" s="65"/>
      <c r="EMX6" s="65"/>
      <c r="EMY6" s="65"/>
      <c r="EMZ6" s="65"/>
      <c r="ENA6" s="65"/>
      <c r="ENB6" s="65"/>
      <c r="ENC6" s="65"/>
      <c r="END6" s="65"/>
      <c r="ENE6" s="65"/>
      <c r="ENF6" s="65"/>
      <c r="ENG6" s="65"/>
      <c r="ENH6" s="65"/>
      <c r="ENI6" s="65"/>
      <c r="ENJ6" s="65"/>
      <c r="ENK6" s="65"/>
      <c r="ENL6" s="65"/>
      <c r="ENM6" s="65"/>
      <c r="ENN6" s="65"/>
      <c r="ENO6" s="65"/>
      <c r="ENP6" s="65"/>
      <c r="ENQ6" s="65"/>
      <c r="ENR6" s="65"/>
      <c r="ENS6" s="65"/>
      <c r="ENT6" s="65"/>
      <c r="ENU6" s="65"/>
      <c r="ENV6" s="65"/>
      <c r="ENW6" s="65"/>
      <c r="ENX6" s="65"/>
      <c r="ENY6" s="65"/>
      <c r="ENZ6" s="65"/>
      <c r="EOA6" s="65"/>
      <c r="EOB6" s="65"/>
      <c r="EOC6" s="65"/>
      <c r="EOD6" s="65"/>
      <c r="EOE6" s="65"/>
      <c r="EOF6" s="65"/>
      <c r="EOG6" s="65"/>
      <c r="EOH6" s="65"/>
      <c r="EOI6" s="65"/>
      <c r="EOJ6" s="65"/>
      <c r="EOK6" s="65"/>
      <c r="EOL6" s="65"/>
      <c r="EOM6" s="65"/>
      <c r="EON6" s="65"/>
      <c r="EOO6" s="65"/>
      <c r="EOP6" s="65"/>
      <c r="EOQ6" s="65"/>
      <c r="EOR6" s="65"/>
      <c r="EOS6" s="65"/>
      <c r="EOT6" s="65"/>
      <c r="EOU6" s="65"/>
      <c r="EOV6" s="65"/>
      <c r="EOW6" s="65"/>
      <c r="EOX6" s="65"/>
      <c r="EOY6" s="65"/>
      <c r="EOZ6" s="65"/>
      <c r="EPA6" s="65"/>
      <c r="EPB6" s="65"/>
      <c r="EPC6" s="65"/>
      <c r="EPD6" s="65"/>
      <c r="EPE6" s="65"/>
      <c r="EPF6" s="65"/>
      <c r="EPG6" s="65"/>
      <c r="EPH6" s="65"/>
      <c r="EPI6" s="65"/>
      <c r="EPJ6" s="65"/>
      <c r="EPK6" s="65"/>
      <c r="EPL6" s="65"/>
      <c r="EPM6" s="65"/>
      <c r="EPN6" s="65"/>
      <c r="EPO6" s="65"/>
      <c r="EPP6" s="65"/>
      <c r="EPQ6" s="65"/>
      <c r="EPR6" s="65"/>
      <c r="EPS6" s="65"/>
      <c r="EPT6" s="65"/>
      <c r="EPU6" s="65"/>
      <c r="EPV6" s="65"/>
      <c r="EPW6" s="65"/>
      <c r="EPX6" s="65"/>
      <c r="EPY6" s="65"/>
      <c r="EPZ6" s="65"/>
      <c r="EQA6" s="65"/>
      <c r="EQB6" s="65"/>
      <c r="EQC6" s="65"/>
      <c r="EQD6" s="65"/>
      <c r="EQE6" s="65"/>
      <c r="EQF6" s="65"/>
      <c r="EQG6" s="65"/>
      <c r="EQH6" s="65"/>
      <c r="EQI6" s="65"/>
      <c r="EQJ6" s="65"/>
      <c r="EQK6" s="65"/>
      <c r="EQL6" s="65"/>
      <c r="EQM6" s="65"/>
      <c r="EQN6" s="65"/>
      <c r="EQO6" s="65"/>
      <c r="EQP6" s="65"/>
      <c r="EQQ6" s="65"/>
      <c r="EQR6" s="65"/>
      <c r="EQS6" s="65"/>
      <c r="EQT6" s="65"/>
      <c r="EQU6" s="65"/>
      <c r="EQV6" s="65"/>
      <c r="EQW6" s="65"/>
      <c r="EQX6" s="65"/>
      <c r="EQY6" s="65"/>
      <c r="EQZ6" s="65"/>
      <c r="ERA6" s="65"/>
      <c r="ERB6" s="65"/>
      <c r="ERC6" s="65"/>
      <c r="ERD6" s="65"/>
      <c r="ERE6" s="65"/>
      <c r="ERF6" s="65"/>
      <c r="ERG6" s="65"/>
      <c r="ERH6" s="65"/>
      <c r="ERI6" s="65"/>
      <c r="ERJ6" s="65"/>
      <c r="ERK6" s="65"/>
      <c r="ERL6" s="65"/>
      <c r="ERM6" s="65"/>
      <c r="ERN6" s="65"/>
      <c r="ERO6" s="65"/>
      <c r="ERP6" s="65"/>
      <c r="ERQ6" s="65"/>
      <c r="ERR6" s="65"/>
      <c r="ERS6" s="65"/>
      <c r="ERT6" s="65"/>
      <c r="ERU6" s="65"/>
      <c r="ERV6" s="65"/>
      <c r="ERW6" s="65"/>
      <c r="ERX6" s="65"/>
      <c r="ERY6" s="65"/>
      <c r="ERZ6" s="65"/>
      <c r="ESA6" s="65"/>
      <c r="ESB6" s="65"/>
      <c r="ESC6" s="65"/>
      <c r="ESD6" s="65"/>
      <c r="ESE6" s="65"/>
      <c r="ESF6" s="65"/>
      <c r="ESG6" s="65"/>
      <c r="ESH6" s="65"/>
      <c r="ESI6" s="65"/>
      <c r="ESJ6" s="65"/>
      <c r="ESK6" s="65"/>
      <c r="ESL6" s="65"/>
      <c r="ESM6" s="65"/>
      <c r="ESN6" s="65"/>
      <c r="ESO6" s="65"/>
      <c r="ESP6" s="65"/>
      <c r="ESQ6" s="65"/>
      <c r="ESR6" s="65"/>
      <c r="ESS6" s="65"/>
      <c r="EST6" s="65"/>
      <c r="ESU6" s="65"/>
      <c r="ESV6" s="65"/>
      <c r="ESW6" s="65"/>
      <c r="ESX6" s="65"/>
      <c r="ESY6" s="65"/>
      <c r="ESZ6" s="65"/>
      <c r="ETA6" s="65"/>
      <c r="ETB6" s="65"/>
      <c r="ETC6" s="65"/>
      <c r="ETD6" s="65"/>
      <c r="ETE6" s="65"/>
      <c r="ETF6" s="65"/>
      <c r="ETG6" s="65"/>
      <c r="ETH6" s="65"/>
      <c r="ETI6" s="65"/>
      <c r="ETJ6" s="65"/>
      <c r="ETK6" s="65"/>
      <c r="ETL6" s="65"/>
      <c r="ETM6" s="65"/>
      <c r="ETN6" s="65"/>
      <c r="ETO6" s="65"/>
      <c r="ETP6" s="65"/>
      <c r="ETQ6" s="65"/>
      <c r="ETR6" s="65"/>
      <c r="ETS6" s="65"/>
      <c r="ETT6" s="65"/>
      <c r="ETU6" s="65"/>
      <c r="ETV6" s="65"/>
      <c r="ETW6" s="65"/>
      <c r="ETX6" s="65"/>
      <c r="ETY6" s="65"/>
      <c r="ETZ6" s="65"/>
      <c r="EUA6" s="65"/>
      <c r="EUB6" s="65"/>
      <c r="EUC6" s="65"/>
      <c r="EUD6" s="65"/>
      <c r="EUE6" s="65"/>
      <c r="EUF6" s="65"/>
      <c r="EUG6" s="65"/>
      <c r="EUH6" s="65"/>
      <c r="EUI6" s="65"/>
      <c r="EUJ6" s="65"/>
      <c r="EUK6" s="65"/>
      <c r="EUL6" s="65"/>
      <c r="EUM6" s="65"/>
      <c r="EUN6" s="65"/>
      <c r="EUO6" s="65"/>
      <c r="EUP6" s="65"/>
      <c r="EUQ6" s="65"/>
      <c r="EUR6" s="65"/>
      <c r="EUS6" s="65"/>
      <c r="EUT6" s="65"/>
      <c r="EUU6" s="65"/>
      <c r="EUV6" s="65"/>
      <c r="EUW6" s="65"/>
      <c r="EUX6" s="65"/>
      <c r="EUY6" s="65"/>
      <c r="EUZ6" s="65"/>
      <c r="EVA6" s="65"/>
      <c r="EVB6" s="65"/>
      <c r="EVC6" s="65"/>
      <c r="EVD6" s="65"/>
      <c r="EVE6" s="65"/>
      <c r="EVF6" s="65"/>
      <c r="EVG6" s="65"/>
      <c r="EVH6" s="65"/>
      <c r="EVI6" s="65"/>
      <c r="EVJ6" s="65"/>
      <c r="EVK6" s="65"/>
      <c r="EVL6" s="65"/>
      <c r="EVM6" s="65"/>
      <c r="EVN6" s="65"/>
      <c r="EVO6" s="65"/>
      <c r="EVP6" s="65"/>
      <c r="EVQ6" s="65"/>
      <c r="EVR6" s="65"/>
      <c r="EVS6" s="65"/>
      <c r="EVT6" s="65"/>
      <c r="EVU6" s="65"/>
      <c r="EVV6" s="65"/>
      <c r="EVW6" s="65"/>
      <c r="EVX6" s="65"/>
      <c r="EVY6" s="65"/>
      <c r="EVZ6" s="65"/>
      <c r="EWA6" s="65"/>
      <c r="EWB6" s="65"/>
      <c r="EWC6" s="65"/>
      <c r="EWD6" s="65"/>
      <c r="EWE6" s="65"/>
      <c r="EWF6" s="65"/>
      <c r="EWG6" s="65"/>
      <c r="EWH6" s="65"/>
      <c r="EWI6" s="65"/>
      <c r="EWJ6" s="65"/>
      <c r="EWK6" s="65"/>
      <c r="EWL6" s="65"/>
      <c r="EWM6" s="65"/>
      <c r="EWN6" s="65"/>
      <c r="EWO6" s="65"/>
      <c r="EWP6" s="65"/>
      <c r="EWQ6" s="65"/>
      <c r="EWR6" s="65"/>
      <c r="EWS6" s="65"/>
      <c r="EWT6" s="65"/>
      <c r="EWU6" s="65"/>
      <c r="EWV6" s="65"/>
      <c r="EWW6" s="65"/>
      <c r="EWX6" s="65"/>
      <c r="EWY6" s="65"/>
      <c r="EWZ6" s="65"/>
      <c r="EXA6" s="65"/>
      <c r="EXB6" s="65"/>
      <c r="EXC6" s="65"/>
      <c r="EXD6" s="65"/>
      <c r="EXE6" s="65"/>
      <c r="EXF6" s="65"/>
      <c r="EXG6" s="65"/>
      <c r="EXH6" s="65"/>
      <c r="EXI6" s="65"/>
      <c r="EXJ6" s="65"/>
      <c r="EXK6" s="65"/>
      <c r="EXL6" s="65"/>
      <c r="EXM6" s="65"/>
      <c r="EXN6" s="65"/>
      <c r="EXO6" s="65"/>
      <c r="EXP6" s="65"/>
      <c r="EXQ6" s="65"/>
      <c r="EXR6" s="65"/>
      <c r="EXS6" s="65"/>
      <c r="EXT6" s="65"/>
      <c r="EXU6" s="65"/>
      <c r="EXV6" s="65"/>
      <c r="EXW6" s="65"/>
      <c r="EXX6" s="65"/>
      <c r="EXY6" s="65"/>
      <c r="EXZ6" s="65"/>
      <c r="EYA6" s="65"/>
      <c r="EYB6" s="65"/>
      <c r="EYC6" s="65"/>
      <c r="EYD6" s="65"/>
      <c r="EYE6" s="65"/>
      <c r="EYF6" s="65"/>
      <c r="EYG6" s="65"/>
      <c r="EYH6" s="65"/>
      <c r="EYI6" s="65"/>
      <c r="EYJ6" s="65"/>
      <c r="EYK6" s="65"/>
      <c r="EYL6" s="65"/>
      <c r="EYM6" s="65"/>
      <c r="EYN6" s="65"/>
      <c r="EYO6" s="65"/>
      <c r="EYP6" s="65"/>
      <c r="EYQ6" s="65"/>
      <c r="EYR6" s="65"/>
      <c r="EYS6" s="65"/>
      <c r="EYT6" s="65"/>
      <c r="EYU6" s="65"/>
      <c r="EYV6" s="65"/>
      <c r="EYW6" s="65"/>
      <c r="EYX6" s="65"/>
      <c r="EYY6" s="65"/>
      <c r="EYZ6" s="65"/>
      <c r="EZA6" s="65"/>
      <c r="EZB6" s="65"/>
      <c r="EZC6" s="65"/>
      <c r="EZD6" s="65"/>
      <c r="EZE6" s="65"/>
      <c r="EZF6" s="65"/>
      <c r="EZG6" s="65"/>
      <c r="EZH6" s="65"/>
      <c r="EZI6" s="65"/>
      <c r="EZJ6" s="65"/>
      <c r="EZK6" s="65"/>
      <c r="EZL6" s="65"/>
      <c r="EZM6" s="65"/>
      <c r="EZN6" s="65"/>
      <c r="EZO6" s="65"/>
      <c r="EZP6" s="65"/>
      <c r="EZQ6" s="65"/>
      <c r="EZR6" s="65"/>
      <c r="EZS6" s="65"/>
      <c r="EZT6" s="65"/>
      <c r="EZU6" s="65"/>
      <c r="EZV6" s="65"/>
      <c r="EZW6" s="65"/>
      <c r="EZX6" s="65"/>
      <c r="EZY6" s="65"/>
      <c r="EZZ6" s="65"/>
      <c r="FAA6" s="65"/>
      <c r="FAB6" s="65"/>
      <c r="FAC6" s="65"/>
      <c r="FAD6" s="65"/>
      <c r="FAE6" s="65"/>
      <c r="FAF6" s="65"/>
      <c r="FAG6" s="65"/>
      <c r="FAH6" s="65"/>
      <c r="FAI6" s="65"/>
      <c r="FAJ6" s="65"/>
      <c r="FAK6" s="65"/>
      <c r="FAL6" s="65"/>
      <c r="FAM6" s="65"/>
      <c r="FAN6" s="65"/>
      <c r="FAO6" s="65"/>
      <c r="FAP6" s="65"/>
      <c r="FAQ6" s="65"/>
      <c r="FAR6" s="65"/>
      <c r="FAS6" s="65"/>
      <c r="FAT6" s="65"/>
      <c r="FAU6" s="65"/>
      <c r="FAV6" s="65"/>
      <c r="FAW6" s="65"/>
      <c r="FAX6" s="65"/>
      <c r="FAY6" s="65"/>
      <c r="FAZ6" s="65"/>
      <c r="FBA6" s="65"/>
      <c r="FBB6" s="65"/>
      <c r="FBC6" s="65"/>
      <c r="FBD6" s="65"/>
      <c r="FBE6" s="65"/>
      <c r="FBF6" s="65"/>
      <c r="FBG6" s="65"/>
      <c r="FBH6" s="65"/>
      <c r="FBI6" s="65"/>
      <c r="FBJ6" s="65"/>
      <c r="FBK6" s="65"/>
      <c r="FBL6" s="65"/>
      <c r="FBM6" s="65"/>
      <c r="FBN6" s="65"/>
      <c r="FBO6" s="65"/>
      <c r="FBP6" s="65"/>
      <c r="FBQ6" s="65"/>
      <c r="FBR6" s="65"/>
      <c r="FBS6" s="65"/>
      <c r="FBT6" s="65"/>
      <c r="FBU6" s="65"/>
      <c r="FBV6" s="65"/>
      <c r="FBW6" s="65"/>
      <c r="FBX6" s="65"/>
      <c r="FBY6" s="65"/>
      <c r="FBZ6" s="65"/>
      <c r="FCA6" s="65"/>
      <c r="FCB6" s="65"/>
      <c r="FCC6" s="65"/>
      <c r="FCD6" s="65"/>
      <c r="FCE6" s="65"/>
      <c r="FCF6" s="65"/>
      <c r="FCG6" s="65"/>
      <c r="FCH6" s="65"/>
      <c r="FCI6" s="65"/>
      <c r="FCJ6" s="65"/>
      <c r="FCK6" s="65"/>
      <c r="FCL6" s="65"/>
      <c r="FCM6" s="65"/>
      <c r="FCN6" s="65"/>
      <c r="FCO6" s="65"/>
      <c r="FCP6" s="65"/>
      <c r="FCQ6" s="65"/>
      <c r="FCR6" s="65"/>
      <c r="FCS6" s="65"/>
      <c r="FCT6" s="65"/>
      <c r="FCU6" s="65"/>
      <c r="FCV6" s="65"/>
      <c r="FCW6" s="65"/>
      <c r="FCX6" s="65"/>
      <c r="FCY6" s="65"/>
      <c r="FCZ6" s="65"/>
      <c r="FDA6" s="65"/>
      <c r="FDB6" s="65"/>
      <c r="FDC6" s="65"/>
      <c r="FDD6" s="65"/>
      <c r="FDE6" s="65"/>
      <c r="FDF6" s="65"/>
      <c r="FDG6" s="65"/>
      <c r="FDH6" s="65"/>
      <c r="FDI6" s="65"/>
      <c r="FDJ6" s="65"/>
      <c r="FDK6" s="65"/>
      <c r="FDL6" s="65"/>
      <c r="FDM6" s="65"/>
      <c r="FDN6" s="65"/>
      <c r="FDO6" s="65"/>
      <c r="FDP6" s="65"/>
      <c r="FDQ6" s="65"/>
      <c r="FDR6" s="65"/>
      <c r="FDS6" s="65"/>
      <c r="FDT6" s="65"/>
      <c r="FDU6" s="65"/>
      <c r="FDV6" s="65"/>
      <c r="FDW6" s="65"/>
      <c r="FDX6" s="65"/>
      <c r="FDY6" s="65"/>
      <c r="FDZ6" s="65"/>
      <c r="FEA6" s="65"/>
      <c r="FEB6" s="65"/>
      <c r="FEC6" s="65"/>
      <c r="FED6" s="65"/>
      <c r="FEE6" s="65"/>
      <c r="FEF6" s="65"/>
      <c r="FEG6" s="65"/>
      <c r="FEH6" s="65"/>
      <c r="FEI6" s="65"/>
      <c r="FEJ6" s="65"/>
      <c r="FEK6" s="65"/>
      <c r="FEL6" s="65"/>
      <c r="FEM6" s="65"/>
      <c r="FEN6" s="65"/>
      <c r="FEO6" s="65"/>
      <c r="FEP6" s="65"/>
      <c r="FEQ6" s="65"/>
      <c r="FER6" s="65"/>
      <c r="FES6" s="65"/>
      <c r="FET6" s="65"/>
      <c r="FEU6" s="65"/>
      <c r="FEV6" s="65"/>
      <c r="FEW6" s="65"/>
      <c r="FEX6" s="65"/>
      <c r="FEY6" s="65"/>
      <c r="FEZ6" s="65"/>
      <c r="FFA6" s="65"/>
      <c r="FFB6" s="65"/>
      <c r="FFC6" s="65"/>
      <c r="FFD6" s="65"/>
      <c r="FFE6" s="65"/>
      <c r="FFF6" s="65"/>
      <c r="FFG6" s="65"/>
      <c r="FFH6" s="65"/>
      <c r="FFI6" s="65"/>
      <c r="FFJ6" s="65"/>
      <c r="FFK6" s="65"/>
      <c r="FFL6" s="65"/>
      <c r="FFM6" s="65"/>
      <c r="FFN6" s="65"/>
      <c r="FFO6" s="65"/>
      <c r="FFP6" s="65"/>
      <c r="FFQ6" s="65"/>
      <c r="FFR6" s="65"/>
      <c r="FFS6" s="65"/>
      <c r="FFT6" s="65"/>
      <c r="FFU6" s="65"/>
      <c r="FFV6" s="65"/>
      <c r="FFW6" s="65"/>
      <c r="FFX6" s="65"/>
      <c r="FFY6" s="65"/>
      <c r="FFZ6" s="65"/>
      <c r="FGA6" s="65"/>
      <c r="FGB6" s="65"/>
      <c r="FGC6" s="65"/>
      <c r="FGD6" s="65"/>
      <c r="FGE6" s="65"/>
      <c r="FGF6" s="65"/>
      <c r="FGG6" s="65"/>
      <c r="FGH6" s="65"/>
      <c r="FGI6" s="65"/>
      <c r="FGJ6" s="65"/>
      <c r="FGK6" s="65"/>
      <c r="FGL6" s="65"/>
      <c r="FGM6" s="65"/>
      <c r="FGN6" s="65"/>
      <c r="FGO6" s="65"/>
      <c r="FGP6" s="65"/>
      <c r="FGQ6" s="65"/>
      <c r="FGR6" s="65"/>
      <c r="FGS6" s="65"/>
      <c r="FGT6" s="65"/>
      <c r="FGU6" s="65"/>
      <c r="FGV6" s="65"/>
      <c r="FGW6" s="65"/>
      <c r="FGX6" s="65"/>
      <c r="FGY6" s="65"/>
      <c r="FGZ6" s="65"/>
      <c r="FHA6" s="65"/>
      <c r="FHB6" s="65"/>
      <c r="FHC6" s="65"/>
      <c r="FHD6" s="65"/>
      <c r="FHE6" s="65"/>
      <c r="FHF6" s="65"/>
      <c r="FHG6" s="65"/>
      <c r="FHH6" s="65"/>
      <c r="FHI6" s="65"/>
      <c r="FHJ6" s="65"/>
      <c r="FHK6" s="65"/>
      <c r="FHL6" s="65"/>
      <c r="FHM6" s="65"/>
      <c r="FHN6" s="65"/>
      <c r="FHO6" s="65"/>
      <c r="FHP6" s="65"/>
      <c r="FHQ6" s="65"/>
      <c r="FHR6" s="65"/>
      <c r="FHS6" s="65"/>
      <c r="FHT6" s="65"/>
      <c r="FHU6" s="65"/>
      <c r="FHV6" s="65"/>
      <c r="FHW6" s="65"/>
      <c r="FHX6" s="65"/>
      <c r="FHY6" s="65"/>
      <c r="FHZ6" s="65"/>
      <c r="FIA6" s="65"/>
      <c r="FIB6" s="65"/>
      <c r="FIC6" s="65"/>
      <c r="FID6" s="65"/>
      <c r="FIE6" s="65"/>
      <c r="FIF6" s="65"/>
      <c r="FIG6" s="65"/>
      <c r="FIH6" s="65"/>
      <c r="FII6" s="65"/>
      <c r="FIJ6" s="65"/>
      <c r="FIK6" s="65"/>
      <c r="FIL6" s="65"/>
      <c r="FIM6" s="65"/>
      <c r="FIN6" s="65"/>
      <c r="FIO6" s="65"/>
      <c r="FIP6" s="65"/>
      <c r="FIQ6" s="65"/>
      <c r="FIR6" s="65"/>
      <c r="FIS6" s="65"/>
      <c r="FIT6" s="65"/>
      <c r="FIU6" s="65"/>
      <c r="FIV6" s="65"/>
      <c r="FIW6" s="65"/>
      <c r="FIX6" s="65"/>
      <c r="FIY6" s="65"/>
      <c r="FIZ6" s="65"/>
      <c r="FJA6" s="65"/>
      <c r="FJB6" s="65"/>
      <c r="FJC6" s="65"/>
      <c r="FJD6" s="65"/>
      <c r="FJE6" s="65"/>
      <c r="FJF6" s="65"/>
      <c r="FJG6" s="65"/>
      <c r="FJH6" s="65"/>
      <c r="FJI6" s="65"/>
      <c r="FJJ6" s="65"/>
      <c r="FJK6" s="65"/>
      <c r="FJL6" s="65"/>
      <c r="FJM6" s="65"/>
      <c r="FJN6" s="65"/>
      <c r="FJO6" s="65"/>
      <c r="FJP6" s="65"/>
      <c r="FJQ6" s="65"/>
      <c r="FJR6" s="65"/>
      <c r="FJS6" s="65"/>
      <c r="FJT6" s="65"/>
      <c r="FJU6" s="65"/>
      <c r="FJV6" s="65"/>
      <c r="FJW6" s="65"/>
      <c r="FJX6" s="65"/>
      <c r="FJY6" s="65"/>
      <c r="FJZ6" s="65"/>
      <c r="FKA6" s="65"/>
      <c r="FKB6" s="65"/>
      <c r="FKC6" s="65"/>
      <c r="FKD6" s="65"/>
      <c r="FKE6" s="65"/>
      <c r="FKF6" s="65"/>
      <c r="FKG6" s="65"/>
      <c r="FKH6" s="65"/>
      <c r="FKI6" s="65"/>
      <c r="FKJ6" s="65"/>
      <c r="FKK6" s="65"/>
      <c r="FKL6" s="65"/>
      <c r="FKM6" s="65"/>
      <c r="FKN6" s="65"/>
      <c r="FKO6" s="65"/>
      <c r="FKP6" s="65"/>
      <c r="FKQ6" s="65"/>
      <c r="FKR6" s="65"/>
      <c r="FKS6" s="65"/>
      <c r="FKT6" s="65"/>
      <c r="FKU6" s="65"/>
      <c r="FKV6" s="65"/>
      <c r="FKW6" s="65"/>
      <c r="FKX6" s="65"/>
      <c r="FKY6" s="65"/>
      <c r="FKZ6" s="65"/>
      <c r="FLA6" s="65"/>
      <c r="FLB6" s="65"/>
      <c r="FLC6" s="65"/>
      <c r="FLD6" s="65"/>
      <c r="FLE6" s="65"/>
      <c r="FLF6" s="65"/>
      <c r="FLG6" s="65"/>
      <c r="FLH6" s="65"/>
      <c r="FLI6" s="65"/>
      <c r="FLJ6" s="65"/>
      <c r="FLK6" s="65"/>
      <c r="FLL6" s="65"/>
      <c r="FLM6" s="65"/>
      <c r="FLN6" s="65"/>
      <c r="FLO6" s="65"/>
      <c r="FLP6" s="65"/>
      <c r="FLQ6" s="65"/>
      <c r="FLR6" s="65"/>
      <c r="FLS6" s="65"/>
      <c r="FLT6" s="65"/>
      <c r="FLU6" s="65"/>
      <c r="FLV6" s="65"/>
      <c r="FLW6" s="65"/>
      <c r="FLX6" s="65"/>
      <c r="FLY6" s="65"/>
      <c r="FLZ6" s="65"/>
      <c r="FMA6" s="65"/>
      <c r="FMB6" s="65"/>
      <c r="FMC6" s="65"/>
      <c r="FMD6" s="65"/>
      <c r="FME6" s="65"/>
      <c r="FMF6" s="65"/>
      <c r="FMG6" s="65"/>
      <c r="FMH6" s="65"/>
      <c r="FMI6" s="65"/>
      <c r="FMJ6" s="65"/>
      <c r="FMK6" s="65"/>
      <c r="FML6" s="65"/>
      <c r="FMM6" s="65"/>
      <c r="FMN6" s="65"/>
      <c r="FMO6" s="65"/>
      <c r="FMP6" s="65"/>
      <c r="FMQ6" s="65"/>
      <c r="FMR6" s="65"/>
      <c r="FMS6" s="65"/>
      <c r="FMT6" s="65"/>
      <c r="FMU6" s="65"/>
      <c r="FMV6" s="65"/>
      <c r="FMW6" s="65"/>
      <c r="FMX6" s="65"/>
      <c r="FMY6" s="65"/>
      <c r="FMZ6" s="65"/>
      <c r="FNA6" s="65"/>
      <c r="FNB6" s="65"/>
      <c r="FNC6" s="65"/>
      <c r="FND6" s="65"/>
      <c r="FNE6" s="65"/>
      <c r="FNF6" s="65"/>
      <c r="FNG6" s="65"/>
      <c r="FNH6" s="65"/>
      <c r="FNI6" s="65"/>
      <c r="FNJ6" s="65"/>
      <c r="FNK6" s="65"/>
      <c r="FNL6" s="65"/>
      <c r="FNM6" s="65"/>
      <c r="FNN6" s="65"/>
      <c r="FNO6" s="65"/>
      <c r="FNP6" s="65"/>
      <c r="FNQ6" s="65"/>
      <c r="FNR6" s="65"/>
      <c r="FNS6" s="65"/>
      <c r="FNT6" s="65"/>
      <c r="FNU6" s="65"/>
      <c r="FNV6" s="65"/>
      <c r="FNW6" s="65"/>
      <c r="FNX6" s="65"/>
      <c r="FNY6" s="65"/>
      <c r="FNZ6" s="65"/>
      <c r="FOA6" s="65"/>
      <c r="FOB6" s="65"/>
      <c r="FOC6" s="65"/>
      <c r="FOD6" s="65"/>
      <c r="FOE6" s="65"/>
      <c r="FOF6" s="65"/>
      <c r="FOG6" s="65"/>
      <c r="FOH6" s="65"/>
      <c r="FOI6" s="65"/>
      <c r="FOJ6" s="65"/>
      <c r="FOK6" s="65"/>
      <c r="FOL6" s="65"/>
      <c r="FOM6" s="65"/>
      <c r="FON6" s="65"/>
      <c r="FOO6" s="65"/>
      <c r="FOP6" s="65"/>
      <c r="FOQ6" s="65"/>
      <c r="FOR6" s="65"/>
      <c r="FOS6" s="65"/>
      <c r="FOT6" s="65"/>
      <c r="FOU6" s="65"/>
      <c r="FOV6" s="65"/>
      <c r="FOW6" s="65"/>
      <c r="FOX6" s="65"/>
      <c r="FOY6" s="65"/>
      <c r="FOZ6" s="65"/>
      <c r="FPA6" s="65"/>
      <c r="FPB6" s="65"/>
      <c r="FPC6" s="65"/>
      <c r="FPD6" s="65"/>
      <c r="FPE6" s="65"/>
      <c r="FPF6" s="65"/>
      <c r="FPG6" s="65"/>
      <c r="FPH6" s="65"/>
      <c r="FPI6" s="65"/>
      <c r="FPJ6" s="65"/>
      <c r="FPK6" s="65"/>
      <c r="FPL6" s="65"/>
      <c r="FPM6" s="65"/>
      <c r="FPN6" s="65"/>
      <c r="FPO6" s="65"/>
      <c r="FPP6" s="65"/>
      <c r="FPQ6" s="65"/>
      <c r="FPR6" s="65"/>
      <c r="FPS6" s="65"/>
      <c r="FPT6" s="65"/>
      <c r="FPU6" s="65"/>
      <c r="FPV6" s="65"/>
      <c r="FPW6" s="65"/>
      <c r="FPX6" s="65"/>
      <c r="FPY6" s="65"/>
      <c r="FPZ6" s="65"/>
      <c r="FQA6" s="65"/>
      <c r="FQB6" s="65"/>
      <c r="FQC6" s="65"/>
      <c r="FQD6" s="65"/>
      <c r="FQE6" s="65"/>
      <c r="FQF6" s="65"/>
      <c r="FQG6" s="65"/>
      <c r="FQH6" s="65"/>
      <c r="FQI6" s="65"/>
      <c r="FQJ6" s="65"/>
      <c r="FQK6" s="65"/>
      <c r="FQL6" s="65"/>
      <c r="FQM6" s="65"/>
      <c r="FQN6" s="65"/>
      <c r="FQO6" s="65"/>
      <c r="FQP6" s="65"/>
      <c r="FQQ6" s="65"/>
      <c r="FQR6" s="65"/>
      <c r="FQS6" s="65"/>
      <c r="FQT6" s="65"/>
      <c r="FQU6" s="65"/>
      <c r="FQV6" s="65"/>
      <c r="FQW6" s="65"/>
      <c r="FQX6" s="65"/>
      <c r="FQY6" s="65"/>
      <c r="FQZ6" s="65"/>
      <c r="FRA6" s="65"/>
      <c r="FRB6" s="65"/>
      <c r="FRC6" s="65"/>
      <c r="FRD6" s="65"/>
      <c r="FRE6" s="65"/>
      <c r="FRF6" s="65"/>
      <c r="FRG6" s="65"/>
      <c r="FRH6" s="65"/>
      <c r="FRI6" s="65"/>
      <c r="FRJ6" s="65"/>
      <c r="FRK6" s="65"/>
      <c r="FRL6" s="65"/>
      <c r="FRM6" s="65"/>
      <c r="FRN6" s="65"/>
      <c r="FRO6" s="65"/>
      <c r="FRP6" s="65"/>
      <c r="FRQ6" s="65"/>
      <c r="FRR6" s="65"/>
      <c r="FRS6" s="65"/>
      <c r="FRT6" s="65"/>
      <c r="FRU6" s="65"/>
      <c r="FRV6" s="65"/>
      <c r="FRW6" s="65"/>
      <c r="FRX6" s="65"/>
      <c r="FRY6" s="65"/>
      <c r="FRZ6" s="65"/>
      <c r="FSA6" s="65"/>
      <c r="FSB6" s="65"/>
      <c r="FSC6" s="65"/>
      <c r="FSD6" s="65"/>
      <c r="FSE6" s="65"/>
      <c r="FSF6" s="65"/>
      <c r="FSG6" s="65"/>
      <c r="FSH6" s="65"/>
      <c r="FSI6" s="65"/>
      <c r="FSJ6" s="65"/>
      <c r="FSK6" s="65"/>
      <c r="FSL6" s="65"/>
      <c r="FSM6" s="65"/>
      <c r="FSN6" s="65"/>
      <c r="FSO6" s="65"/>
      <c r="FSP6" s="65"/>
      <c r="FSQ6" s="65"/>
      <c r="FSR6" s="65"/>
      <c r="FSS6" s="65"/>
      <c r="FST6" s="65"/>
      <c r="FSU6" s="65"/>
      <c r="FSV6" s="65"/>
      <c r="FSW6" s="65"/>
      <c r="FSX6" s="65"/>
      <c r="FSY6" s="65"/>
      <c r="FSZ6" s="65"/>
      <c r="FTA6" s="65"/>
      <c r="FTB6" s="65"/>
      <c r="FTC6" s="65"/>
      <c r="FTD6" s="65"/>
      <c r="FTE6" s="65"/>
      <c r="FTF6" s="65"/>
      <c r="FTG6" s="65"/>
      <c r="FTH6" s="65"/>
      <c r="FTI6" s="65"/>
      <c r="FTJ6" s="65"/>
      <c r="FTK6" s="65"/>
      <c r="FTL6" s="65"/>
      <c r="FTM6" s="65"/>
      <c r="FTN6" s="65"/>
      <c r="FTO6" s="65"/>
      <c r="FTP6" s="65"/>
      <c r="FTQ6" s="65"/>
      <c r="FTR6" s="65"/>
      <c r="FTS6" s="65"/>
      <c r="FTT6" s="65"/>
      <c r="FTU6" s="65"/>
      <c r="FTV6" s="65"/>
      <c r="FTW6" s="65"/>
      <c r="FTX6" s="65"/>
      <c r="FTY6" s="65"/>
      <c r="FTZ6" s="65"/>
      <c r="FUA6" s="65"/>
      <c r="FUB6" s="65"/>
      <c r="FUC6" s="65"/>
      <c r="FUD6" s="65"/>
      <c r="FUE6" s="65"/>
      <c r="FUF6" s="65"/>
      <c r="FUG6" s="65"/>
      <c r="FUH6" s="65"/>
      <c r="FUI6" s="65"/>
      <c r="FUJ6" s="65"/>
      <c r="FUK6" s="65"/>
      <c r="FUL6" s="65"/>
      <c r="FUM6" s="65"/>
      <c r="FUN6" s="65"/>
      <c r="FUO6" s="65"/>
      <c r="FUP6" s="65"/>
      <c r="FUQ6" s="65"/>
      <c r="FUR6" s="65"/>
      <c r="FUS6" s="65"/>
      <c r="FUT6" s="65"/>
      <c r="FUU6" s="65"/>
      <c r="FUV6" s="65"/>
      <c r="FUW6" s="65"/>
      <c r="FUX6" s="65"/>
      <c r="FUY6" s="65"/>
      <c r="FUZ6" s="65"/>
      <c r="FVA6" s="65"/>
      <c r="FVB6" s="65"/>
      <c r="FVC6" s="65"/>
      <c r="FVD6" s="65"/>
      <c r="FVE6" s="65"/>
      <c r="FVF6" s="65"/>
      <c r="FVG6" s="65"/>
      <c r="FVH6" s="65"/>
      <c r="FVI6" s="65"/>
      <c r="FVJ6" s="65"/>
      <c r="FVK6" s="65"/>
      <c r="FVL6" s="65"/>
      <c r="FVM6" s="65"/>
      <c r="FVN6" s="65"/>
      <c r="FVO6" s="65"/>
      <c r="FVP6" s="65"/>
      <c r="FVQ6" s="65"/>
      <c r="FVR6" s="65"/>
      <c r="FVS6" s="65"/>
      <c r="FVT6" s="65"/>
      <c r="FVU6" s="65"/>
      <c r="FVV6" s="65"/>
      <c r="FVW6" s="65"/>
      <c r="FVX6" s="65"/>
      <c r="FVY6" s="65"/>
      <c r="FVZ6" s="65"/>
      <c r="FWA6" s="65"/>
      <c r="FWB6" s="65"/>
      <c r="FWC6" s="65"/>
      <c r="FWD6" s="65"/>
      <c r="FWE6" s="65"/>
      <c r="FWF6" s="65"/>
      <c r="FWG6" s="65"/>
      <c r="FWH6" s="65"/>
      <c r="FWI6" s="65"/>
      <c r="FWJ6" s="65"/>
      <c r="FWK6" s="65"/>
      <c r="FWL6" s="65"/>
      <c r="FWM6" s="65"/>
      <c r="FWN6" s="65"/>
      <c r="FWO6" s="65"/>
      <c r="FWP6" s="65"/>
      <c r="FWQ6" s="65"/>
      <c r="FWR6" s="65"/>
      <c r="FWS6" s="65"/>
      <c r="FWT6" s="65"/>
      <c r="FWU6" s="65"/>
      <c r="FWV6" s="65"/>
      <c r="FWW6" s="65"/>
      <c r="FWX6" s="65"/>
      <c r="FWY6" s="65"/>
      <c r="FWZ6" s="65"/>
      <c r="FXA6" s="65"/>
      <c r="FXB6" s="65"/>
      <c r="FXC6" s="65"/>
      <c r="FXD6" s="65"/>
      <c r="FXE6" s="65"/>
      <c r="FXF6" s="65"/>
      <c r="FXG6" s="65"/>
      <c r="FXH6" s="65"/>
      <c r="FXI6" s="65"/>
      <c r="FXJ6" s="65"/>
      <c r="FXK6" s="65"/>
      <c r="FXL6" s="65"/>
      <c r="FXM6" s="65"/>
      <c r="FXN6" s="65"/>
      <c r="FXO6" s="65"/>
      <c r="FXP6" s="65"/>
      <c r="FXQ6" s="65"/>
      <c r="FXR6" s="65"/>
      <c r="FXS6" s="65"/>
      <c r="FXT6" s="65"/>
      <c r="FXU6" s="65"/>
      <c r="FXV6" s="65"/>
      <c r="FXW6" s="65"/>
      <c r="FXX6" s="65"/>
      <c r="FXY6" s="65"/>
      <c r="FXZ6" s="65"/>
      <c r="FYA6" s="65"/>
      <c r="FYB6" s="65"/>
      <c r="FYC6" s="65"/>
      <c r="FYD6" s="65"/>
      <c r="FYE6" s="65"/>
      <c r="FYF6" s="65"/>
      <c r="FYG6" s="65"/>
      <c r="FYH6" s="65"/>
      <c r="FYI6" s="65"/>
      <c r="FYJ6" s="65"/>
      <c r="FYK6" s="65"/>
      <c r="FYL6" s="65"/>
      <c r="FYM6" s="65"/>
      <c r="FYN6" s="65"/>
      <c r="FYO6" s="65"/>
      <c r="FYP6" s="65"/>
      <c r="FYQ6" s="65"/>
      <c r="FYR6" s="65"/>
      <c r="FYS6" s="65"/>
      <c r="FYT6" s="65"/>
      <c r="FYU6" s="65"/>
      <c r="FYV6" s="65"/>
      <c r="FYW6" s="65"/>
      <c r="FYX6" s="65"/>
      <c r="FYY6" s="65"/>
      <c r="FYZ6" s="65"/>
      <c r="FZA6" s="65"/>
      <c r="FZB6" s="65"/>
      <c r="FZC6" s="65"/>
      <c r="FZD6" s="65"/>
      <c r="FZE6" s="65"/>
      <c r="FZF6" s="65"/>
      <c r="FZG6" s="65"/>
      <c r="FZH6" s="65"/>
      <c r="FZI6" s="65"/>
      <c r="FZJ6" s="65"/>
      <c r="FZK6" s="65"/>
      <c r="FZL6" s="65"/>
      <c r="FZM6" s="65"/>
      <c r="FZN6" s="65"/>
      <c r="FZO6" s="65"/>
      <c r="FZP6" s="65"/>
      <c r="FZQ6" s="65"/>
      <c r="FZR6" s="65"/>
      <c r="FZS6" s="65"/>
      <c r="FZT6" s="65"/>
      <c r="FZU6" s="65"/>
      <c r="FZV6" s="65"/>
      <c r="FZW6" s="65"/>
      <c r="FZX6" s="65"/>
      <c r="FZY6" s="65"/>
      <c r="FZZ6" s="65"/>
      <c r="GAA6" s="65"/>
      <c r="GAB6" s="65"/>
      <c r="GAC6" s="65"/>
      <c r="GAD6" s="65"/>
      <c r="GAE6" s="65"/>
      <c r="GAF6" s="65"/>
      <c r="GAG6" s="65"/>
      <c r="GAH6" s="65"/>
      <c r="GAI6" s="65"/>
      <c r="GAJ6" s="65"/>
      <c r="GAK6" s="65"/>
      <c r="GAL6" s="65"/>
      <c r="GAM6" s="65"/>
      <c r="GAN6" s="65"/>
      <c r="GAO6" s="65"/>
      <c r="GAP6" s="65"/>
      <c r="GAQ6" s="65"/>
      <c r="GAR6" s="65"/>
      <c r="GAS6" s="65"/>
      <c r="GAT6" s="65"/>
      <c r="GAU6" s="65"/>
      <c r="GAV6" s="65"/>
      <c r="GAW6" s="65"/>
      <c r="GAX6" s="65"/>
      <c r="GAY6" s="65"/>
      <c r="GAZ6" s="65"/>
      <c r="GBA6" s="65"/>
      <c r="GBB6" s="65"/>
      <c r="GBC6" s="65"/>
      <c r="GBD6" s="65"/>
      <c r="GBE6" s="65"/>
      <c r="GBF6" s="65"/>
      <c r="GBG6" s="65"/>
      <c r="GBH6" s="65"/>
      <c r="GBI6" s="65"/>
      <c r="GBJ6" s="65"/>
      <c r="GBK6" s="65"/>
      <c r="GBL6" s="65"/>
      <c r="GBM6" s="65"/>
      <c r="GBN6" s="65"/>
      <c r="GBO6" s="65"/>
      <c r="GBP6" s="65"/>
      <c r="GBQ6" s="65"/>
      <c r="GBR6" s="65"/>
      <c r="GBS6" s="65"/>
      <c r="GBT6" s="65"/>
      <c r="GBU6" s="65"/>
      <c r="GBV6" s="65"/>
      <c r="GBW6" s="65"/>
      <c r="GBX6" s="65"/>
      <c r="GBY6" s="65"/>
      <c r="GBZ6" s="65"/>
      <c r="GCA6" s="65"/>
      <c r="GCB6" s="65"/>
      <c r="GCC6" s="65"/>
      <c r="GCD6" s="65"/>
      <c r="GCE6" s="65"/>
      <c r="GCF6" s="65"/>
      <c r="GCG6" s="65"/>
      <c r="GCH6" s="65"/>
      <c r="GCI6" s="65"/>
      <c r="GCJ6" s="65"/>
      <c r="GCK6" s="65"/>
      <c r="GCL6" s="65"/>
      <c r="GCM6" s="65"/>
      <c r="GCN6" s="65"/>
      <c r="GCO6" s="65"/>
      <c r="GCP6" s="65"/>
      <c r="GCQ6" s="65"/>
      <c r="GCR6" s="65"/>
      <c r="GCS6" s="65"/>
      <c r="GCT6" s="65"/>
      <c r="GCU6" s="65"/>
      <c r="GCV6" s="65"/>
      <c r="GCW6" s="65"/>
      <c r="GCX6" s="65"/>
      <c r="GCY6" s="65"/>
      <c r="GCZ6" s="65"/>
      <c r="GDA6" s="65"/>
      <c r="GDB6" s="65"/>
      <c r="GDC6" s="65"/>
      <c r="GDD6" s="65"/>
      <c r="GDE6" s="65"/>
      <c r="GDF6" s="65"/>
      <c r="GDG6" s="65"/>
      <c r="GDH6" s="65"/>
      <c r="GDI6" s="65"/>
      <c r="GDJ6" s="65"/>
      <c r="GDK6" s="65"/>
      <c r="GDL6" s="65"/>
      <c r="GDM6" s="65"/>
      <c r="GDN6" s="65"/>
      <c r="GDO6" s="65"/>
      <c r="GDP6" s="65"/>
      <c r="GDQ6" s="65"/>
      <c r="GDR6" s="65"/>
      <c r="GDS6" s="65"/>
      <c r="GDT6" s="65"/>
      <c r="GDU6" s="65"/>
      <c r="GDV6" s="65"/>
      <c r="GDW6" s="65"/>
      <c r="GDX6" s="65"/>
      <c r="GDY6" s="65"/>
      <c r="GDZ6" s="65"/>
      <c r="GEA6" s="65"/>
      <c r="GEB6" s="65"/>
      <c r="GEC6" s="65"/>
      <c r="GED6" s="65"/>
      <c r="GEE6" s="65"/>
      <c r="GEF6" s="65"/>
      <c r="GEG6" s="65"/>
      <c r="GEH6" s="65"/>
      <c r="GEI6" s="65"/>
      <c r="GEJ6" s="65"/>
      <c r="GEK6" s="65"/>
      <c r="GEL6" s="65"/>
      <c r="GEM6" s="65"/>
      <c r="GEN6" s="65"/>
      <c r="GEO6" s="65"/>
      <c r="GEP6" s="65"/>
      <c r="GEQ6" s="65"/>
      <c r="GER6" s="65"/>
      <c r="GES6" s="65"/>
      <c r="GET6" s="65"/>
      <c r="GEU6" s="65"/>
      <c r="GEV6" s="65"/>
      <c r="GEW6" s="65"/>
      <c r="GEX6" s="65"/>
      <c r="GEY6" s="65"/>
      <c r="GEZ6" s="65"/>
      <c r="GFA6" s="65"/>
      <c r="GFB6" s="65"/>
      <c r="GFC6" s="65"/>
      <c r="GFD6" s="65"/>
      <c r="GFE6" s="65"/>
      <c r="GFF6" s="65"/>
      <c r="GFG6" s="65"/>
      <c r="GFH6" s="65"/>
      <c r="GFI6" s="65"/>
      <c r="GFJ6" s="65"/>
      <c r="GFK6" s="65"/>
      <c r="GFL6" s="65"/>
      <c r="GFM6" s="65"/>
      <c r="GFN6" s="65"/>
      <c r="GFO6" s="65"/>
      <c r="GFP6" s="65"/>
      <c r="GFQ6" s="65"/>
      <c r="GFR6" s="65"/>
      <c r="GFS6" s="65"/>
      <c r="GFT6" s="65"/>
      <c r="GFU6" s="65"/>
      <c r="GFV6" s="65"/>
      <c r="GFW6" s="65"/>
      <c r="GFX6" s="65"/>
      <c r="GFY6" s="65"/>
      <c r="GFZ6" s="65"/>
      <c r="GGA6" s="65"/>
      <c r="GGB6" s="65"/>
      <c r="GGC6" s="65"/>
      <c r="GGD6" s="65"/>
      <c r="GGE6" s="65"/>
      <c r="GGF6" s="65"/>
      <c r="GGG6" s="65"/>
      <c r="GGH6" s="65"/>
      <c r="GGI6" s="65"/>
      <c r="GGJ6" s="65"/>
      <c r="GGK6" s="65"/>
      <c r="GGL6" s="65"/>
      <c r="GGM6" s="65"/>
      <c r="GGN6" s="65"/>
      <c r="GGO6" s="65"/>
      <c r="GGP6" s="65"/>
      <c r="GGQ6" s="65"/>
      <c r="GGR6" s="65"/>
      <c r="GGS6" s="65"/>
      <c r="GGT6" s="65"/>
      <c r="GGU6" s="65"/>
      <c r="GGV6" s="65"/>
      <c r="GGW6" s="65"/>
      <c r="GGX6" s="65"/>
      <c r="GGY6" s="65"/>
      <c r="GGZ6" s="65"/>
      <c r="GHA6" s="65"/>
      <c r="GHB6" s="65"/>
      <c r="GHC6" s="65"/>
      <c r="GHD6" s="65"/>
      <c r="GHE6" s="65"/>
      <c r="GHF6" s="65"/>
      <c r="GHG6" s="65"/>
      <c r="GHH6" s="65"/>
      <c r="GHI6" s="65"/>
      <c r="GHJ6" s="65"/>
      <c r="GHK6" s="65"/>
      <c r="GHL6" s="65"/>
      <c r="GHM6" s="65"/>
      <c r="GHN6" s="65"/>
      <c r="GHO6" s="65"/>
      <c r="GHP6" s="65"/>
      <c r="GHQ6" s="65"/>
      <c r="GHR6" s="65"/>
      <c r="GHS6" s="65"/>
      <c r="GHT6" s="65"/>
      <c r="GHU6" s="65"/>
      <c r="GHV6" s="65"/>
      <c r="GHW6" s="65"/>
      <c r="GHX6" s="65"/>
      <c r="GHY6" s="65"/>
      <c r="GHZ6" s="65"/>
      <c r="GIA6" s="65"/>
      <c r="GIB6" s="65"/>
      <c r="GIC6" s="65"/>
      <c r="GID6" s="65"/>
      <c r="GIE6" s="65"/>
      <c r="GIF6" s="65"/>
      <c r="GIG6" s="65"/>
      <c r="GIH6" s="65"/>
      <c r="GII6" s="65"/>
      <c r="GIJ6" s="65"/>
      <c r="GIK6" s="65"/>
      <c r="GIL6" s="65"/>
      <c r="GIM6" s="65"/>
      <c r="GIN6" s="65"/>
      <c r="GIO6" s="65"/>
      <c r="GIP6" s="65"/>
      <c r="GIQ6" s="65"/>
      <c r="GIR6" s="65"/>
      <c r="GIS6" s="65"/>
      <c r="GIT6" s="65"/>
      <c r="GIU6" s="65"/>
      <c r="GIV6" s="65"/>
      <c r="GIW6" s="65"/>
      <c r="GIX6" s="65"/>
      <c r="GIY6" s="65"/>
      <c r="GIZ6" s="65"/>
      <c r="GJA6" s="65"/>
      <c r="GJB6" s="65"/>
      <c r="GJC6" s="65"/>
      <c r="GJD6" s="65"/>
      <c r="GJE6" s="65"/>
      <c r="GJF6" s="65"/>
      <c r="GJG6" s="65"/>
      <c r="GJH6" s="65"/>
      <c r="GJI6" s="65"/>
      <c r="GJJ6" s="65"/>
      <c r="GJK6" s="65"/>
      <c r="GJL6" s="65"/>
      <c r="GJM6" s="65"/>
      <c r="GJN6" s="65"/>
      <c r="GJO6" s="65"/>
      <c r="GJP6" s="65"/>
      <c r="GJQ6" s="65"/>
      <c r="GJR6" s="65"/>
      <c r="GJS6" s="65"/>
      <c r="GJT6" s="65"/>
      <c r="GJU6" s="65"/>
      <c r="GJV6" s="65"/>
      <c r="GJW6" s="65"/>
      <c r="GJX6" s="65"/>
      <c r="GJY6" s="65"/>
      <c r="GJZ6" s="65"/>
      <c r="GKA6" s="65"/>
      <c r="GKB6" s="65"/>
      <c r="GKC6" s="65"/>
      <c r="GKD6" s="65"/>
      <c r="GKE6" s="65"/>
      <c r="GKF6" s="65"/>
      <c r="GKG6" s="65"/>
      <c r="GKH6" s="65"/>
      <c r="GKI6" s="65"/>
      <c r="GKJ6" s="65"/>
      <c r="GKK6" s="65"/>
      <c r="GKL6" s="65"/>
      <c r="GKM6" s="65"/>
      <c r="GKN6" s="65"/>
      <c r="GKO6" s="65"/>
      <c r="GKP6" s="65"/>
      <c r="GKQ6" s="65"/>
      <c r="GKR6" s="65"/>
      <c r="GKS6" s="65"/>
      <c r="GKT6" s="65"/>
      <c r="GKU6" s="65"/>
      <c r="GKV6" s="65"/>
      <c r="GKW6" s="65"/>
      <c r="GKX6" s="65"/>
      <c r="GKY6" s="65"/>
      <c r="GKZ6" s="65"/>
      <c r="GLA6" s="65"/>
      <c r="GLB6" s="65"/>
      <c r="GLC6" s="65"/>
      <c r="GLD6" s="65"/>
      <c r="GLE6" s="65"/>
      <c r="GLF6" s="65"/>
      <c r="GLG6" s="65"/>
      <c r="GLH6" s="65"/>
      <c r="GLI6" s="65"/>
      <c r="GLJ6" s="65"/>
      <c r="GLK6" s="65"/>
      <c r="GLL6" s="65"/>
      <c r="GLM6" s="65"/>
      <c r="GLN6" s="65"/>
      <c r="GLO6" s="65"/>
      <c r="GLP6" s="65"/>
      <c r="GLQ6" s="65"/>
      <c r="GLR6" s="65"/>
      <c r="GLS6" s="65"/>
      <c r="GLT6" s="65"/>
      <c r="GLU6" s="65"/>
      <c r="GLV6" s="65"/>
      <c r="GLW6" s="65"/>
      <c r="GLX6" s="65"/>
      <c r="GLY6" s="65"/>
      <c r="GLZ6" s="65"/>
      <c r="GMA6" s="65"/>
      <c r="GMB6" s="65"/>
      <c r="GMC6" s="65"/>
      <c r="GMD6" s="65"/>
      <c r="GME6" s="65"/>
      <c r="GMF6" s="65"/>
      <c r="GMG6" s="65"/>
      <c r="GMH6" s="65"/>
      <c r="GMI6" s="65"/>
      <c r="GMJ6" s="65"/>
      <c r="GMK6" s="65"/>
      <c r="GML6" s="65"/>
      <c r="GMM6" s="65"/>
      <c r="GMN6" s="65"/>
      <c r="GMO6" s="65"/>
      <c r="GMP6" s="65"/>
      <c r="GMQ6" s="65"/>
      <c r="GMR6" s="65"/>
      <c r="GMS6" s="65"/>
      <c r="GMT6" s="65"/>
      <c r="GMU6" s="65"/>
      <c r="GMV6" s="65"/>
      <c r="GMW6" s="65"/>
      <c r="GMX6" s="65"/>
      <c r="GMY6" s="65"/>
      <c r="GMZ6" s="65"/>
      <c r="GNA6" s="65"/>
      <c r="GNB6" s="65"/>
      <c r="GNC6" s="65"/>
      <c r="GND6" s="65"/>
      <c r="GNE6" s="65"/>
      <c r="GNF6" s="65"/>
      <c r="GNG6" s="65"/>
      <c r="GNH6" s="65"/>
      <c r="GNI6" s="65"/>
      <c r="GNJ6" s="65"/>
      <c r="GNK6" s="65"/>
      <c r="GNL6" s="65"/>
      <c r="GNM6" s="65"/>
      <c r="GNN6" s="65"/>
      <c r="GNO6" s="65"/>
      <c r="GNP6" s="65"/>
      <c r="GNQ6" s="65"/>
      <c r="GNR6" s="65"/>
      <c r="GNS6" s="65"/>
      <c r="GNT6" s="65"/>
      <c r="GNU6" s="65"/>
      <c r="GNV6" s="65"/>
      <c r="GNW6" s="65"/>
      <c r="GNX6" s="65"/>
      <c r="GNY6" s="65"/>
      <c r="GNZ6" s="65"/>
      <c r="GOA6" s="65"/>
      <c r="GOB6" s="65"/>
      <c r="GOC6" s="65"/>
      <c r="GOD6" s="65"/>
      <c r="GOE6" s="65"/>
      <c r="GOF6" s="65"/>
      <c r="GOG6" s="65"/>
      <c r="GOH6" s="65"/>
      <c r="GOI6" s="65"/>
      <c r="GOJ6" s="65"/>
      <c r="GOK6" s="65"/>
      <c r="GOL6" s="65"/>
      <c r="GOM6" s="65"/>
      <c r="GON6" s="65"/>
      <c r="GOO6" s="65"/>
      <c r="GOP6" s="65"/>
      <c r="GOQ6" s="65"/>
      <c r="GOR6" s="65"/>
      <c r="GOS6" s="65"/>
      <c r="GOT6" s="65"/>
      <c r="GOU6" s="65"/>
      <c r="GOV6" s="65"/>
      <c r="GOW6" s="65"/>
      <c r="GOX6" s="65"/>
      <c r="GOY6" s="65"/>
      <c r="GOZ6" s="65"/>
      <c r="GPA6" s="65"/>
      <c r="GPB6" s="65"/>
      <c r="GPC6" s="65"/>
      <c r="GPD6" s="65"/>
      <c r="GPE6" s="65"/>
      <c r="GPF6" s="65"/>
      <c r="GPG6" s="65"/>
      <c r="GPH6" s="65"/>
      <c r="GPI6" s="65"/>
      <c r="GPJ6" s="65"/>
      <c r="GPK6" s="65"/>
      <c r="GPL6" s="65"/>
      <c r="GPM6" s="65"/>
      <c r="GPN6" s="65"/>
      <c r="GPO6" s="65"/>
      <c r="GPP6" s="65"/>
      <c r="GPQ6" s="65"/>
      <c r="GPR6" s="65"/>
      <c r="GPS6" s="65"/>
      <c r="GPT6" s="65"/>
      <c r="GPU6" s="65"/>
      <c r="GPV6" s="65"/>
      <c r="GPW6" s="65"/>
      <c r="GPX6" s="65"/>
      <c r="GPY6" s="65"/>
      <c r="GPZ6" s="65"/>
      <c r="GQA6" s="65"/>
      <c r="GQB6" s="65"/>
      <c r="GQC6" s="65"/>
      <c r="GQD6" s="65"/>
      <c r="GQE6" s="65"/>
      <c r="GQF6" s="65"/>
      <c r="GQG6" s="65"/>
      <c r="GQH6" s="65"/>
      <c r="GQI6" s="65"/>
      <c r="GQJ6" s="65"/>
      <c r="GQK6" s="65"/>
      <c r="GQL6" s="65"/>
      <c r="GQM6" s="65"/>
      <c r="GQN6" s="65"/>
      <c r="GQO6" s="65"/>
      <c r="GQP6" s="65"/>
      <c r="GQQ6" s="65"/>
      <c r="GQR6" s="65"/>
      <c r="GQS6" s="65"/>
      <c r="GQT6" s="65"/>
      <c r="GQU6" s="65"/>
      <c r="GQV6" s="65"/>
      <c r="GQW6" s="65"/>
      <c r="GQX6" s="65"/>
      <c r="GQY6" s="65"/>
      <c r="GQZ6" s="65"/>
      <c r="GRA6" s="65"/>
      <c r="GRB6" s="65"/>
      <c r="GRC6" s="65"/>
      <c r="GRD6" s="65"/>
      <c r="GRE6" s="65"/>
      <c r="GRF6" s="65"/>
      <c r="GRG6" s="65"/>
      <c r="GRH6" s="65"/>
      <c r="GRI6" s="65"/>
      <c r="GRJ6" s="65"/>
      <c r="GRK6" s="65"/>
      <c r="GRL6" s="65"/>
      <c r="GRM6" s="65"/>
      <c r="GRN6" s="65"/>
      <c r="GRO6" s="65"/>
      <c r="GRP6" s="65"/>
      <c r="GRQ6" s="65"/>
      <c r="GRR6" s="65"/>
      <c r="GRS6" s="65"/>
      <c r="GRT6" s="65"/>
      <c r="GRU6" s="65"/>
      <c r="GRV6" s="65"/>
      <c r="GRW6" s="65"/>
      <c r="GRX6" s="65"/>
      <c r="GRY6" s="65"/>
      <c r="GRZ6" s="65"/>
      <c r="GSA6" s="65"/>
      <c r="GSB6" s="65"/>
      <c r="GSC6" s="65"/>
      <c r="GSD6" s="65"/>
      <c r="GSE6" s="65"/>
      <c r="GSF6" s="65"/>
      <c r="GSG6" s="65"/>
      <c r="GSH6" s="65"/>
      <c r="GSI6" s="65"/>
      <c r="GSJ6" s="65"/>
      <c r="GSK6" s="65"/>
      <c r="GSL6" s="65"/>
      <c r="GSM6" s="65"/>
      <c r="GSN6" s="65"/>
      <c r="GSO6" s="65"/>
      <c r="GSP6" s="65"/>
      <c r="GSQ6" s="65"/>
      <c r="GSR6" s="65"/>
      <c r="GSS6" s="65"/>
      <c r="GST6" s="65"/>
      <c r="GSU6" s="65"/>
      <c r="GSV6" s="65"/>
      <c r="GSW6" s="65"/>
      <c r="GSX6" s="65"/>
      <c r="GSY6" s="65"/>
      <c r="GSZ6" s="65"/>
      <c r="GTA6" s="65"/>
      <c r="GTB6" s="65"/>
      <c r="GTC6" s="65"/>
      <c r="GTD6" s="65"/>
      <c r="GTE6" s="65"/>
      <c r="GTF6" s="65"/>
      <c r="GTG6" s="65"/>
      <c r="GTH6" s="65"/>
      <c r="GTI6" s="65"/>
      <c r="GTJ6" s="65"/>
      <c r="GTK6" s="65"/>
      <c r="GTL6" s="65"/>
      <c r="GTM6" s="65"/>
      <c r="GTN6" s="65"/>
      <c r="GTO6" s="65"/>
      <c r="GTP6" s="65"/>
      <c r="GTQ6" s="65"/>
      <c r="GTR6" s="65"/>
      <c r="GTS6" s="65"/>
      <c r="GTT6" s="65"/>
      <c r="GTU6" s="65"/>
      <c r="GTV6" s="65"/>
      <c r="GTW6" s="65"/>
      <c r="GTX6" s="65"/>
      <c r="GTY6" s="65"/>
      <c r="GTZ6" s="65"/>
      <c r="GUA6" s="65"/>
      <c r="GUB6" s="65"/>
      <c r="GUC6" s="65"/>
      <c r="GUD6" s="65"/>
      <c r="GUE6" s="65"/>
      <c r="GUF6" s="65"/>
      <c r="GUG6" s="65"/>
      <c r="GUH6" s="65"/>
      <c r="GUI6" s="65"/>
      <c r="GUJ6" s="65"/>
      <c r="GUK6" s="65"/>
      <c r="GUL6" s="65"/>
      <c r="GUM6" s="65"/>
      <c r="GUN6" s="65"/>
      <c r="GUO6" s="65"/>
      <c r="GUP6" s="65"/>
      <c r="GUQ6" s="65"/>
      <c r="GUR6" s="65"/>
      <c r="GUS6" s="65"/>
      <c r="GUT6" s="65"/>
      <c r="GUU6" s="65"/>
      <c r="GUV6" s="65"/>
      <c r="GUW6" s="65"/>
      <c r="GUX6" s="65"/>
      <c r="GUY6" s="65"/>
      <c r="GUZ6" s="65"/>
      <c r="GVA6" s="65"/>
      <c r="GVB6" s="65"/>
      <c r="GVC6" s="65"/>
      <c r="GVD6" s="65"/>
      <c r="GVE6" s="65"/>
      <c r="GVF6" s="65"/>
      <c r="GVG6" s="65"/>
      <c r="GVH6" s="65"/>
      <c r="GVI6" s="65"/>
      <c r="GVJ6" s="65"/>
      <c r="GVK6" s="65"/>
      <c r="GVL6" s="65"/>
      <c r="GVM6" s="65"/>
      <c r="GVN6" s="65"/>
      <c r="GVO6" s="65"/>
      <c r="GVP6" s="65"/>
      <c r="GVQ6" s="65"/>
      <c r="GVR6" s="65"/>
      <c r="GVS6" s="65"/>
      <c r="GVT6" s="65"/>
      <c r="GVU6" s="65"/>
      <c r="GVV6" s="65"/>
      <c r="GVW6" s="65"/>
      <c r="GVX6" s="65"/>
      <c r="GVY6" s="65"/>
      <c r="GVZ6" s="65"/>
      <c r="GWA6" s="65"/>
      <c r="GWB6" s="65"/>
      <c r="GWC6" s="65"/>
      <c r="GWD6" s="65"/>
      <c r="GWE6" s="65"/>
      <c r="GWF6" s="65"/>
      <c r="GWG6" s="65"/>
      <c r="GWH6" s="65"/>
      <c r="GWI6" s="65"/>
      <c r="GWJ6" s="65"/>
      <c r="GWK6" s="65"/>
      <c r="GWL6" s="65"/>
      <c r="GWM6" s="65"/>
      <c r="GWN6" s="65"/>
      <c r="GWO6" s="65"/>
      <c r="GWP6" s="65"/>
      <c r="GWQ6" s="65"/>
      <c r="GWR6" s="65"/>
      <c r="GWS6" s="65"/>
      <c r="GWT6" s="65"/>
      <c r="GWU6" s="65"/>
      <c r="GWV6" s="65"/>
      <c r="GWW6" s="65"/>
      <c r="GWX6" s="65"/>
      <c r="GWY6" s="65"/>
      <c r="GWZ6" s="65"/>
      <c r="GXA6" s="65"/>
      <c r="GXB6" s="65"/>
      <c r="GXC6" s="65"/>
      <c r="GXD6" s="65"/>
      <c r="GXE6" s="65"/>
      <c r="GXF6" s="65"/>
      <c r="GXG6" s="65"/>
      <c r="GXH6" s="65"/>
      <c r="GXI6" s="65"/>
      <c r="GXJ6" s="65"/>
      <c r="GXK6" s="65"/>
      <c r="GXL6" s="65"/>
      <c r="GXM6" s="65"/>
      <c r="GXN6" s="65"/>
      <c r="GXO6" s="65"/>
      <c r="GXP6" s="65"/>
      <c r="GXQ6" s="65"/>
      <c r="GXR6" s="65"/>
      <c r="GXS6" s="65"/>
      <c r="GXT6" s="65"/>
      <c r="GXU6" s="65"/>
      <c r="GXV6" s="65"/>
      <c r="GXW6" s="65"/>
      <c r="GXX6" s="65"/>
      <c r="GXY6" s="65"/>
      <c r="GXZ6" s="65"/>
      <c r="GYA6" s="65"/>
      <c r="GYB6" s="65"/>
      <c r="GYC6" s="65"/>
      <c r="GYD6" s="65"/>
      <c r="GYE6" s="65"/>
      <c r="GYF6" s="65"/>
      <c r="GYG6" s="65"/>
      <c r="GYH6" s="65"/>
      <c r="GYI6" s="65"/>
      <c r="GYJ6" s="65"/>
      <c r="GYK6" s="65"/>
      <c r="GYL6" s="65"/>
      <c r="GYM6" s="65"/>
      <c r="GYN6" s="65"/>
      <c r="GYO6" s="65"/>
      <c r="GYP6" s="65"/>
      <c r="GYQ6" s="65"/>
      <c r="GYR6" s="65"/>
      <c r="GYS6" s="65"/>
      <c r="GYT6" s="65"/>
      <c r="GYU6" s="65"/>
      <c r="GYV6" s="65"/>
      <c r="GYW6" s="65"/>
      <c r="GYX6" s="65"/>
      <c r="GYY6" s="65"/>
      <c r="GYZ6" s="65"/>
      <c r="GZA6" s="65"/>
      <c r="GZB6" s="65"/>
      <c r="GZC6" s="65"/>
      <c r="GZD6" s="65"/>
      <c r="GZE6" s="65"/>
      <c r="GZF6" s="65"/>
      <c r="GZG6" s="65"/>
      <c r="GZH6" s="65"/>
      <c r="GZI6" s="65"/>
      <c r="GZJ6" s="65"/>
      <c r="GZK6" s="65"/>
      <c r="GZL6" s="65"/>
      <c r="GZM6" s="65"/>
      <c r="GZN6" s="65"/>
      <c r="GZO6" s="65"/>
      <c r="GZP6" s="65"/>
      <c r="GZQ6" s="65"/>
      <c r="GZR6" s="65"/>
      <c r="GZS6" s="65"/>
      <c r="GZT6" s="65"/>
      <c r="GZU6" s="65"/>
      <c r="GZV6" s="65"/>
      <c r="GZW6" s="65"/>
      <c r="GZX6" s="65"/>
      <c r="GZY6" s="65"/>
      <c r="GZZ6" s="65"/>
      <c r="HAA6" s="65"/>
      <c r="HAB6" s="65"/>
      <c r="HAC6" s="65"/>
      <c r="HAD6" s="65"/>
      <c r="HAE6" s="65"/>
      <c r="HAF6" s="65"/>
      <c r="HAG6" s="65"/>
      <c r="HAH6" s="65"/>
      <c r="HAI6" s="65"/>
      <c r="HAJ6" s="65"/>
      <c r="HAK6" s="65"/>
      <c r="HAL6" s="65"/>
      <c r="HAM6" s="65"/>
      <c r="HAN6" s="65"/>
      <c r="HAO6" s="65"/>
      <c r="HAP6" s="65"/>
      <c r="HAQ6" s="65"/>
      <c r="HAR6" s="65"/>
      <c r="HAS6" s="65"/>
      <c r="HAT6" s="65"/>
      <c r="HAU6" s="65"/>
      <c r="HAV6" s="65"/>
      <c r="HAW6" s="65"/>
      <c r="HAX6" s="65"/>
      <c r="HAY6" s="65"/>
      <c r="HAZ6" s="65"/>
      <c r="HBA6" s="65"/>
      <c r="HBB6" s="65"/>
      <c r="HBC6" s="65"/>
      <c r="HBD6" s="65"/>
      <c r="HBE6" s="65"/>
      <c r="HBF6" s="65"/>
      <c r="HBG6" s="65"/>
      <c r="HBH6" s="65"/>
      <c r="HBI6" s="65"/>
      <c r="HBJ6" s="65"/>
      <c r="HBK6" s="65"/>
      <c r="HBL6" s="65"/>
      <c r="HBM6" s="65"/>
      <c r="HBN6" s="65"/>
      <c r="HBO6" s="65"/>
      <c r="HBP6" s="65"/>
      <c r="HBQ6" s="65"/>
      <c r="HBR6" s="65"/>
      <c r="HBS6" s="65"/>
      <c r="HBT6" s="65"/>
      <c r="HBU6" s="65"/>
      <c r="HBV6" s="65"/>
      <c r="HBW6" s="65"/>
      <c r="HBX6" s="65"/>
      <c r="HBY6" s="65"/>
      <c r="HBZ6" s="65"/>
      <c r="HCA6" s="65"/>
      <c r="HCB6" s="65"/>
      <c r="HCC6" s="65"/>
      <c r="HCD6" s="65"/>
      <c r="HCE6" s="65"/>
      <c r="HCF6" s="65"/>
      <c r="HCG6" s="65"/>
      <c r="HCH6" s="65"/>
      <c r="HCI6" s="65"/>
      <c r="HCJ6" s="65"/>
      <c r="HCK6" s="65"/>
      <c r="HCL6" s="65"/>
      <c r="HCM6" s="65"/>
      <c r="HCN6" s="65"/>
      <c r="HCO6" s="65"/>
      <c r="HCP6" s="65"/>
      <c r="HCQ6" s="65"/>
      <c r="HCR6" s="65"/>
      <c r="HCS6" s="65"/>
      <c r="HCT6" s="65"/>
      <c r="HCU6" s="65"/>
      <c r="HCV6" s="65"/>
      <c r="HCW6" s="65"/>
      <c r="HCX6" s="65"/>
      <c r="HCY6" s="65"/>
      <c r="HCZ6" s="65"/>
      <c r="HDA6" s="65"/>
      <c r="HDB6" s="65"/>
      <c r="HDC6" s="65"/>
      <c r="HDD6" s="65"/>
      <c r="HDE6" s="65"/>
      <c r="HDF6" s="65"/>
      <c r="HDG6" s="65"/>
      <c r="HDH6" s="65"/>
      <c r="HDI6" s="65"/>
      <c r="HDJ6" s="65"/>
      <c r="HDK6" s="65"/>
      <c r="HDL6" s="65"/>
      <c r="HDM6" s="65"/>
      <c r="HDN6" s="65"/>
      <c r="HDO6" s="65"/>
      <c r="HDP6" s="65"/>
      <c r="HDQ6" s="65"/>
      <c r="HDR6" s="65"/>
      <c r="HDS6" s="65"/>
      <c r="HDT6" s="65"/>
      <c r="HDU6" s="65"/>
      <c r="HDV6" s="65"/>
      <c r="HDW6" s="65"/>
      <c r="HDX6" s="65"/>
      <c r="HDY6" s="65"/>
      <c r="HDZ6" s="65"/>
      <c r="HEA6" s="65"/>
      <c r="HEB6" s="65"/>
      <c r="HEC6" s="65"/>
      <c r="HED6" s="65"/>
      <c r="HEE6" s="65"/>
      <c r="HEF6" s="65"/>
      <c r="HEG6" s="65"/>
      <c r="HEH6" s="65"/>
      <c r="HEI6" s="65"/>
      <c r="HEJ6" s="65"/>
      <c r="HEK6" s="65"/>
      <c r="HEL6" s="65"/>
      <c r="HEM6" s="65"/>
      <c r="HEN6" s="65"/>
      <c r="HEO6" s="65"/>
      <c r="HEP6" s="65"/>
      <c r="HEQ6" s="65"/>
      <c r="HER6" s="65"/>
      <c r="HES6" s="65"/>
      <c r="HET6" s="65"/>
      <c r="HEU6" s="65"/>
      <c r="HEV6" s="65"/>
      <c r="HEW6" s="65"/>
      <c r="HEX6" s="65"/>
      <c r="HEY6" s="65"/>
      <c r="HEZ6" s="65"/>
      <c r="HFA6" s="65"/>
      <c r="HFB6" s="65"/>
      <c r="HFC6" s="65"/>
      <c r="HFD6" s="65"/>
      <c r="HFE6" s="65"/>
      <c r="HFF6" s="65"/>
      <c r="HFG6" s="65"/>
      <c r="HFH6" s="65"/>
      <c r="HFI6" s="65"/>
      <c r="HFJ6" s="65"/>
      <c r="HFK6" s="65"/>
      <c r="HFL6" s="65"/>
      <c r="HFM6" s="65"/>
      <c r="HFN6" s="65"/>
      <c r="HFO6" s="65"/>
      <c r="HFP6" s="65"/>
      <c r="HFQ6" s="65"/>
      <c r="HFR6" s="65"/>
      <c r="HFS6" s="65"/>
      <c r="HFT6" s="65"/>
      <c r="HFU6" s="65"/>
      <c r="HFV6" s="65"/>
      <c r="HFW6" s="65"/>
      <c r="HFX6" s="65"/>
      <c r="HFY6" s="65"/>
      <c r="HFZ6" s="65"/>
      <c r="HGA6" s="65"/>
      <c r="HGB6" s="65"/>
      <c r="HGC6" s="65"/>
      <c r="HGD6" s="65"/>
      <c r="HGE6" s="65"/>
      <c r="HGF6" s="65"/>
      <c r="HGG6" s="65"/>
      <c r="HGH6" s="65"/>
      <c r="HGI6" s="65"/>
      <c r="HGJ6" s="65"/>
      <c r="HGK6" s="65"/>
      <c r="HGL6" s="65"/>
      <c r="HGM6" s="65"/>
      <c r="HGN6" s="65"/>
      <c r="HGO6" s="65"/>
      <c r="HGP6" s="65"/>
      <c r="HGQ6" s="65"/>
      <c r="HGR6" s="65"/>
      <c r="HGS6" s="65"/>
      <c r="HGT6" s="65"/>
      <c r="HGU6" s="65"/>
      <c r="HGV6" s="65"/>
      <c r="HGW6" s="65"/>
      <c r="HGX6" s="65"/>
      <c r="HGY6" s="65"/>
      <c r="HGZ6" s="65"/>
      <c r="HHA6" s="65"/>
      <c r="HHB6" s="65"/>
      <c r="HHC6" s="65"/>
      <c r="HHD6" s="65"/>
      <c r="HHE6" s="65"/>
      <c r="HHF6" s="65"/>
      <c r="HHG6" s="65"/>
      <c r="HHH6" s="65"/>
      <c r="HHI6" s="65"/>
      <c r="HHJ6" s="65"/>
      <c r="HHK6" s="65"/>
      <c r="HHL6" s="65"/>
      <c r="HHM6" s="65"/>
      <c r="HHN6" s="65"/>
      <c r="HHO6" s="65"/>
      <c r="HHP6" s="65"/>
      <c r="HHQ6" s="65"/>
      <c r="HHR6" s="65"/>
      <c r="HHS6" s="65"/>
      <c r="HHT6" s="65"/>
      <c r="HHU6" s="65"/>
      <c r="HHV6" s="65"/>
      <c r="HHW6" s="65"/>
      <c r="HHX6" s="65"/>
      <c r="HHY6" s="65"/>
      <c r="HHZ6" s="65"/>
      <c r="HIA6" s="65"/>
      <c r="HIB6" s="65"/>
      <c r="HIC6" s="65"/>
      <c r="HID6" s="65"/>
      <c r="HIE6" s="65"/>
      <c r="HIF6" s="65"/>
      <c r="HIG6" s="65"/>
      <c r="HIH6" s="65"/>
      <c r="HII6" s="65"/>
      <c r="HIJ6" s="65"/>
      <c r="HIK6" s="65"/>
      <c r="HIL6" s="65"/>
      <c r="HIM6" s="65"/>
      <c r="HIN6" s="65"/>
      <c r="HIO6" s="65"/>
      <c r="HIP6" s="65"/>
      <c r="HIQ6" s="65"/>
      <c r="HIR6" s="65"/>
      <c r="HIS6" s="65"/>
      <c r="HIT6" s="65"/>
      <c r="HIU6" s="65"/>
      <c r="HIV6" s="65"/>
      <c r="HIW6" s="65"/>
      <c r="HIX6" s="65"/>
      <c r="HIY6" s="65"/>
      <c r="HIZ6" s="65"/>
      <c r="HJA6" s="65"/>
      <c r="HJB6" s="65"/>
      <c r="HJC6" s="65"/>
      <c r="HJD6" s="65"/>
      <c r="HJE6" s="65"/>
      <c r="HJF6" s="65"/>
      <c r="HJG6" s="65"/>
      <c r="HJH6" s="65"/>
      <c r="HJI6" s="65"/>
      <c r="HJJ6" s="65"/>
      <c r="HJK6" s="65"/>
      <c r="HJL6" s="65"/>
      <c r="HJM6" s="65"/>
      <c r="HJN6" s="65"/>
      <c r="HJO6" s="65"/>
      <c r="HJP6" s="65"/>
      <c r="HJQ6" s="65"/>
      <c r="HJR6" s="65"/>
      <c r="HJS6" s="65"/>
      <c r="HJT6" s="65"/>
      <c r="HJU6" s="65"/>
      <c r="HJV6" s="65"/>
      <c r="HJW6" s="65"/>
      <c r="HJX6" s="65"/>
      <c r="HJY6" s="65"/>
      <c r="HJZ6" s="65"/>
      <c r="HKA6" s="65"/>
      <c r="HKB6" s="65"/>
      <c r="HKC6" s="65"/>
      <c r="HKD6" s="65"/>
      <c r="HKE6" s="65"/>
      <c r="HKF6" s="65"/>
      <c r="HKG6" s="65"/>
      <c r="HKH6" s="65"/>
      <c r="HKI6" s="65"/>
      <c r="HKJ6" s="65"/>
      <c r="HKK6" s="65"/>
      <c r="HKL6" s="65"/>
      <c r="HKM6" s="65"/>
      <c r="HKN6" s="65"/>
      <c r="HKO6" s="65"/>
      <c r="HKP6" s="65"/>
      <c r="HKQ6" s="65"/>
      <c r="HKR6" s="65"/>
      <c r="HKS6" s="65"/>
      <c r="HKT6" s="65"/>
      <c r="HKU6" s="65"/>
      <c r="HKV6" s="65"/>
      <c r="HKW6" s="65"/>
      <c r="HKX6" s="65"/>
      <c r="HKY6" s="65"/>
      <c r="HKZ6" s="65"/>
      <c r="HLA6" s="65"/>
      <c r="HLB6" s="65"/>
      <c r="HLC6" s="65"/>
      <c r="HLD6" s="65"/>
      <c r="HLE6" s="65"/>
      <c r="HLF6" s="65"/>
      <c r="HLG6" s="65"/>
      <c r="HLH6" s="65"/>
      <c r="HLI6" s="65"/>
      <c r="HLJ6" s="65"/>
      <c r="HLK6" s="65"/>
      <c r="HLL6" s="65"/>
      <c r="HLM6" s="65"/>
      <c r="HLN6" s="65"/>
      <c r="HLO6" s="65"/>
      <c r="HLP6" s="65"/>
      <c r="HLQ6" s="65"/>
      <c r="HLR6" s="65"/>
      <c r="HLS6" s="65"/>
      <c r="HLT6" s="65"/>
      <c r="HLU6" s="65"/>
      <c r="HLV6" s="65"/>
      <c r="HLW6" s="65"/>
      <c r="HLX6" s="65"/>
      <c r="HLY6" s="65"/>
      <c r="HLZ6" s="65"/>
      <c r="HMA6" s="65"/>
      <c r="HMB6" s="65"/>
      <c r="HMC6" s="65"/>
      <c r="HMD6" s="65"/>
      <c r="HME6" s="65"/>
      <c r="HMF6" s="65"/>
      <c r="HMG6" s="65"/>
      <c r="HMH6" s="65"/>
      <c r="HMI6" s="65"/>
      <c r="HMJ6" s="65"/>
      <c r="HMK6" s="65"/>
      <c r="HML6" s="65"/>
      <c r="HMM6" s="65"/>
      <c r="HMN6" s="65"/>
      <c r="HMO6" s="65"/>
      <c r="HMP6" s="65"/>
      <c r="HMQ6" s="65"/>
      <c r="HMR6" s="65"/>
      <c r="HMS6" s="65"/>
      <c r="HMT6" s="65"/>
      <c r="HMU6" s="65"/>
      <c r="HMV6" s="65"/>
      <c r="HMW6" s="65"/>
      <c r="HMX6" s="65"/>
      <c r="HMY6" s="65"/>
      <c r="HMZ6" s="65"/>
      <c r="HNA6" s="65"/>
      <c r="HNB6" s="65"/>
      <c r="HNC6" s="65"/>
      <c r="HND6" s="65"/>
      <c r="HNE6" s="65"/>
      <c r="HNF6" s="65"/>
      <c r="HNG6" s="65"/>
      <c r="HNH6" s="65"/>
      <c r="HNI6" s="65"/>
      <c r="HNJ6" s="65"/>
      <c r="HNK6" s="65"/>
      <c r="HNL6" s="65"/>
      <c r="HNM6" s="65"/>
      <c r="HNN6" s="65"/>
      <c r="HNO6" s="65"/>
      <c r="HNP6" s="65"/>
      <c r="HNQ6" s="65"/>
      <c r="HNR6" s="65"/>
      <c r="HNS6" s="65"/>
      <c r="HNT6" s="65"/>
      <c r="HNU6" s="65"/>
      <c r="HNV6" s="65"/>
      <c r="HNW6" s="65"/>
      <c r="HNX6" s="65"/>
      <c r="HNY6" s="65"/>
      <c r="HNZ6" s="65"/>
      <c r="HOA6" s="65"/>
      <c r="HOB6" s="65"/>
      <c r="HOC6" s="65"/>
      <c r="HOD6" s="65"/>
      <c r="HOE6" s="65"/>
      <c r="HOF6" s="65"/>
      <c r="HOG6" s="65"/>
      <c r="HOH6" s="65"/>
      <c r="HOI6" s="65"/>
      <c r="HOJ6" s="65"/>
      <c r="HOK6" s="65"/>
      <c r="HOL6" s="65"/>
      <c r="HOM6" s="65"/>
      <c r="HON6" s="65"/>
      <c r="HOO6" s="65"/>
      <c r="HOP6" s="65"/>
      <c r="HOQ6" s="65"/>
      <c r="HOR6" s="65"/>
      <c r="HOS6" s="65"/>
      <c r="HOT6" s="65"/>
      <c r="HOU6" s="65"/>
      <c r="HOV6" s="65"/>
      <c r="HOW6" s="65"/>
      <c r="HOX6" s="65"/>
      <c r="HOY6" s="65"/>
      <c r="HOZ6" s="65"/>
      <c r="HPA6" s="65"/>
      <c r="HPB6" s="65"/>
      <c r="HPC6" s="65"/>
      <c r="HPD6" s="65"/>
      <c r="HPE6" s="65"/>
      <c r="HPF6" s="65"/>
      <c r="HPG6" s="65"/>
      <c r="HPH6" s="65"/>
      <c r="HPI6" s="65"/>
      <c r="HPJ6" s="65"/>
      <c r="HPK6" s="65"/>
      <c r="HPL6" s="65"/>
      <c r="HPM6" s="65"/>
      <c r="HPN6" s="65"/>
      <c r="HPO6" s="65"/>
      <c r="HPP6" s="65"/>
      <c r="HPQ6" s="65"/>
      <c r="HPR6" s="65"/>
      <c r="HPS6" s="65"/>
      <c r="HPT6" s="65"/>
      <c r="HPU6" s="65"/>
      <c r="HPV6" s="65"/>
      <c r="HPW6" s="65"/>
      <c r="HPX6" s="65"/>
      <c r="HPY6" s="65"/>
      <c r="HPZ6" s="65"/>
      <c r="HQA6" s="65"/>
      <c r="HQB6" s="65"/>
      <c r="HQC6" s="65"/>
      <c r="HQD6" s="65"/>
      <c r="HQE6" s="65"/>
      <c r="HQF6" s="65"/>
      <c r="HQG6" s="65"/>
      <c r="HQH6" s="65"/>
      <c r="HQI6" s="65"/>
      <c r="HQJ6" s="65"/>
      <c r="HQK6" s="65"/>
      <c r="HQL6" s="65"/>
      <c r="HQM6" s="65"/>
      <c r="HQN6" s="65"/>
      <c r="HQO6" s="65"/>
      <c r="HQP6" s="65"/>
      <c r="HQQ6" s="65"/>
      <c r="HQR6" s="65"/>
      <c r="HQS6" s="65"/>
      <c r="HQT6" s="65"/>
      <c r="HQU6" s="65"/>
      <c r="HQV6" s="65"/>
      <c r="HQW6" s="65"/>
      <c r="HQX6" s="65"/>
      <c r="HQY6" s="65"/>
      <c r="HQZ6" s="65"/>
      <c r="HRA6" s="65"/>
      <c r="HRB6" s="65"/>
      <c r="HRC6" s="65"/>
      <c r="HRD6" s="65"/>
      <c r="HRE6" s="65"/>
      <c r="HRF6" s="65"/>
      <c r="HRG6" s="65"/>
      <c r="HRH6" s="65"/>
      <c r="HRI6" s="65"/>
      <c r="HRJ6" s="65"/>
      <c r="HRK6" s="65"/>
      <c r="HRL6" s="65"/>
      <c r="HRM6" s="65"/>
      <c r="HRN6" s="65"/>
      <c r="HRO6" s="65"/>
      <c r="HRP6" s="65"/>
      <c r="HRQ6" s="65"/>
      <c r="HRR6" s="65"/>
      <c r="HRS6" s="65"/>
      <c r="HRT6" s="65"/>
      <c r="HRU6" s="65"/>
      <c r="HRV6" s="65"/>
      <c r="HRW6" s="65"/>
      <c r="HRX6" s="65"/>
      <c r="HRY6" s="65"/>
      <c r="HRZ6" s="65"/>
      <c r="HSA6" s="65"/>
      <c r="HSB6" s="65"/>
      <c r="HSC6" s="65"/>
      <c r="HSD6" s="65"/>
      <c r="HSE6" s="65"/>
      <c r="HSF6" s="65"/>
      <c r="HSG6" s="65"/>
      <c r="HSH6" s="65"/>
      <c r="HSI6" s="65"/>
      <c r="HSJ6" s="65"/>
      <c r="HSK6" s="65"/>
      <c r="HSL6" s="65"/>
      <c r="HSM6" s="65"/>
      <c r="HSN6" s="65"/>
      <c r="HSO6" s="65"/>
      <c r="HSP6" s="65"/>
      <c r="HSQ6" s="65"/>
      <c r="HSR6" s="65"/>
      <c r="HSS6" s="65"/>
      <c r="HST6" s="65"/>
      <c r="HSU6" s="65"/>
      <c r="HSV6" s="65"/>
      <c r="HSW6" s="65"/>
      <c r="HSX6" s="65"/>
      <c r="HSY6" s="65"/>
      <c r="HSZ6" s="65"/>
      <c r="HTA6" s="65"/>
      <c r="HTB6" s="65"/>
      <c r="HTC6" s="65"/>
      <c r="HTD6" s="65"/>
      <c r="HTE6" s="65"/>
      <c r="HTF6" s="65"/>
      <c r="HTG6" s="65"/>
      <c r="HTH6" s="65"/>
      <c r="HTI6" s="65"/>
      <c r="HTJ6" s="65"/>
      <c r="HTK6" s="65"/>
      <c r="HTL6" s="65"/>
      <c r="HTM6" s="65"/>
      <c r="HTN6" s="65"/>
      <c r="HTO6" s="65"/>
      <c r="HTP6" s="65"/>
      <c r="HTQ6" s="65"/>
      <c r="HTR6" s="65"/>
      <c r="HTS6" s="65"/>
      <c r="HTT6" s="65"/>
      <c r="HTU6" s="65"/>
      <c r="HTV6" s="65"/>
      <c r="HTW6" s="65"/>
      <c r="HTX6" s="65"/>
      <c r="HTY6" s="65"/>
      <c r="HTZ6" s="65"/>
      <c r="HUA6" s="65"/>
      <c r="HUB6" s="65"/>
      <c r="HUC6" s="65"/>
      <c r="HUD6" s="65"/>
      <c r="HUE6" s="65"/>
      <c r="HUF6" s="65"/>
      <c r="HUG6" s="65"/>
      <c r="HUH6" s="65"/>
      <c r="HUI6" s="65"/>
      <c r="HUJ6" s="65"/>
      <c r="HUK6" s="65"/>
      <c r="HUL6" s="65"/>
      <c r="HUM6" s="65"/>
      <c r="HUN6" s="65"/>
      <c r="HUO6" s="65"/>
      <c r="HUP6" s="65"/>
      <c r="HUQ6" s="65"/>
      <c r="HUR6" s="65"/>
      <c r="HUS6" s="65"/>
      <c r="HUT6" s="65"/>
      <c r="HUU6" s="65"/>
      <c r="HUV6" s="65"/>
      <c r="HUW6" s="65"/>
      <c r="HUX6" s="65"/>
      <c r="HUY6" s="65"/>
      <c r="HUZ6" s="65"/>
      <c r="HVA6" s="65"/>
      <c r="HVB6" s="65"/>
      <c r="HVC6" s="65"/>
      <c r="HVD6" s="65"/>
      <c r="HVE6" s="65"/>
      <c r="HVF6" s="65"/>
      <c r="HVG6" s="65"/>
      <c r="HVH6" s="65"/>
      <c r="HVI6" s="65"/>
      <c r="HVJ6" s="65"/>
      <c r="HVK6" s="65"/>
      <c r="HVL6" s="65"/>
      <c r="HVM6" s="65"/>
      <c r="HVN6" s="65"/>
      <c r="HVO6" s="65"/>
      <c r="HVP6" s="65"/>
      <c r="HVQ6" s="65"/>
      <c r="HVR6" s="65"/>
      <c r="HVS6" s="65"/>
      <c r="HVT6" s="65"/>
      <c r="HVU6" s="65"/>
      <c r="HVV6" s="65"/>
      <c r="HVW6" s="65"/>
      <c r="HVX6" s="65"/>
      <c r="HVY6" s="65"/>
      <c r="HVZ6" s="65"/>
      <c r="HWA6" s="65"/>
      <c r="HWB6" s="65"/>
      <c r="HWC6" s="65"/>
      <c r="HWD6" s="65"/>
      <c r="HWE6" s="65"/>
      <c r="HWF6" s="65"/>
      <c r="HWG6" s="65"/>
      <c r="HWH6" s="65"/>
      <c r="HWI6" s="65"/>
      <c r="HWJ6" s="65"/>
      <c r="HWK6" s="65"/>
      <c r="HWL6" s="65"/>
      <c r="HWM6" s="65"/>
      <c r="HWN6" s="65"/>
      <c r="HWO6" s="65"/>
      <c r="HWP6" s="65"/>
      <c r="HWQ6" s="65"/>
      <c r="HWR6" s="65"/>
      <c r="HWS6" s="65"/>
      <c r="HWT6" s="65"/>
      <c r="HWU6" s="65"/>
      <c r="HWV6" s="65"/>
      <c r="HWW6" s="65"/>
      <c r="HWX6" s="65"/>
      <c r="HWY6" s="65"/>
      <c r="HWZ6" s="65"/>
      <c r="HXA6" s="65"/>
      <c r="HXB6" s="65"/>
      <c r="HXC6" s="65"/>
      <c r="HXD6" s="65"/>
      <c r="HXE6" s="65"/>
      <c r="HXF6" s="65"/>
      <c r="HXG6" s="65"/>
      <c r="HXH6" s="65"/>
      <c r="HXI6" s="65"/>
      <c r="HXJ6" s="65"/>
      <c r="HXK6" s="65"/>
      <c r="HXL6" s="65"/>
      <c r="HXM6" s="65"/>
      <c r="HXN6" s="65"/>
      <c r="HXO6" s="65"/>
      <c r="HXP6" s="65"/>
      <c r="HXQ6" s="65"/>
      <c r="HXR6" s="65"/>
      <c r="HXS6" s="65"/>
      <c r="HXT6" s="65"/>
      <c r="HXU6" s="65"/>
      <c r="HXV6" s="65"/>
      <c r="HXW6" s="65"/>
      <c r="HXX6" s="65"/>
      <c r="HXY6" s="65"/>
      <c r="HXZ6" s="65"/>
      <c r="HYA6" s="65"/>
      <c r="HYB6" s="65"/>
      <c r="HYC6" s="65"/>
      <c r="HYD6" s="65"/>
      <c r="HYE6" s="65"/>
      <c r="HYF6" s="65"/>
      <c r="HYG6" s="65"/>
      <c r="HYH6" s="65"/>
      <c r="HYI6" s="65"/>
      <c r="HYJ6" s="65"/>
      <c r="HYK6" s="65"/>
      <c r="HYL6" s="65"/>
      <c r="HYM6" s="65"/>
      <c r="HYN6" s="65"/>
      <c r="HYO6" s="65"/>
      <c r="HYP6" s="65"/>
      <c r="HYQ6" s="65"/>
      <c r="HYR6" s="65"/>
      <c r="HYS6" s="65"/>
      <c r="HYT6" s="65"/>
      <c r="HYU6" s="65"/>
      <c r="HYV6" s="65"/>
      <c r="HYW6" s="65"/>
      <c r="HYX6" s="65"/>
      <c r="HYY6" s="65"/>
      <c r="HYZ6" s="65"/>
      <c r="HZA6" s="65"/>
      <c r="HZB6" s="65"/>
      <c r="HZC6" s="65"/>
      <c r="HZD6" s="65"/>
      <c r="HZE6" s="65"/>
      <c r="HZF6" s="65"/>
      <c r="HZG6" s="65"/>
      <c r="HZH6" s="65"/>
      <c r="HZI6" s="65"/>
      <c r="HZJ6" s="65"/>
      <c r="HZK6" s="65"/>
      <c r="HZL6" s="65"/>
      <c r="HZM6" s="65"/>
      <c r="HZN6" s="65"/>
      <c r="HZO6" s="65"/>
      <c r="HZP6" s="65"/>
      <c r="HZQ6" s="65"/>
      <c r="HZR6" s="65"/>
      <c r="HZS6" s="65"/>
      <c r="HZT6" s="65"/>
      <c r="HZU6" s="65"/>
      <c r="HZV6" s="65"/>
      <c r="HZW6" s="65"/>
      <c r="HZX6" s="65"/>
      <c r="HZY6" s="65"/>
      <c r="HZZ6" s="65"/>
      <c r="IAA6" s="65"/>
      <c r="IAB6" s="65"/>
      <c r="IAC6" s="65"/>
      <c r="IAD6" s="65"/>
      <c r="IAE6" s="65"/>
      <c r="IAF6" s="65"/>
      <c r="IAG6" s="65"/>
      <c r="IAH6" s="65"/>
      <c r="IAI6" s="65"/>
      <c r="IAJ6" s="65"/>
      <c r="IAK6" s="65"/>
      <c r="IAL6" s="65"/>
      <c r="IAM6" s="65"/>
      <c r="IAN6" s="65"/>
      <c r="IAO6" s="65"/>
      <c r="IAP6" s="65"/>
      <c r="IAQ6" s="65"/>
      <c r="IAR6" s="65"/>
      <c r="IAS6" s="65"/>
      <c r="IAT6" s="65"/>
      <c r="IAU6" s="65"/>
      <c r="IAV6" s="65"/>
      <c r="IAW6" s="65"/>
      <c r="IAX6" s="65"/>
      <c r="IAY6" s="65"/>
      <c r="IAZ6" s="65"/>
      <c r="IBA6" s="65"/>
      <c r="IBB6" s="65"/>
      <c r="IBC6" s="65"/>
      <c r="IBD6" s="65"/>
      <c r="IBE6" s="65"/>
      <c r="IBF6" s="65"/>
      <c r="IBG6" s="65"/>
      <c r="IBH6" s="65"/>
      <c r="IBI6" s="65"/>
      <c r="IBJ6" s="65"/>
      <c r="IBK6" s="65"/>
      <c r="IBL6" s="65"/>
      <c r="IBM6" s="65"/>
      <c r="IBN6" s="65"/>
      <c r="IBO6" s="65"/>
      <c r="IBP6" s="65"/>
      <c r="IBQ6" s="65"/>
      <c r="IBR6" s="65"/>
      <c r="IBS6" s="65"/>
      <c r="IBT6" s="65"/>
      <c r="IBU6" s="65"/>
      <c r="IBV6" s="65"/>
      <c r="IBW6" s="65"/>
      <c r="IBX6" s="65"/>
      <c r="IBY6" s="65"/>
      <c r="IBZ6" s="65"/>
      <c r="ICA6" s="65"/>
      <c r="ICB6" s="65"/>
      <c r="ICC6" s="65"/>
      <c r="ICD6" s="65"/>
      <c r="ICE6" s="65"/>
      <c r="ICF6" s="65"/>
      <c r="ICG6" s="65"/>
      <c r="ICH6" s="65"/>
      <c r="ICI6" s="65"/>
      <c r="ICJ6" s="65"/>
      <c r="ICK6" s="65"/>
      <c r="ICL6" s="65"/>
      <c r="ICM6" s="65"/>
      <c r="ICN6" s="65"/>
      <c r="ICO6" s="65"/>
      <c r="ICP6" s="65"/>
      <c r="ICQ6" s="65"/>
      <c r="ICR6" s="65"/>
      <c r="ICS6" s="65"/>
      <c r="ICT6" s="65"/>
      <c r="ICU6" s="65"/>
      <c r="ICV6" s="65"/>
      <c r="ICW6" s="65"/>
      <c r="ICX6" s="65"/>
      <c r="ICY6" s="65"/>
      <c r="ICZ6" s="65"/>
      <c r="IDA6" s="65"/>
      <c r="IDB6" s="65"/>
      <c r="IDC6" s="65"/>
      <c r="IDD6" s="65"/>
      <c r="IDE6" s="65"/>
      <c r="IDF6" s="65"/>
      <c r="IDG6" s="65"/>
      <c r="IDH6" s="65"/>
      <c r="IDI6" s="65"/>
      <c r="IDJ6" s="65"/>
      <c r="IDK6" s="65"/>
      <c r="IDL6" s="65"/>
      <c r="IDM6" s="65"/>
      <c r="IDN6" s="65"/>
      <c r="IDO6" s="65"/>
      <c r="IDP6" s="65"/>
      <c r="IDQ6" s="65"/>
      <c r="IDR6" s="65"/>
      <c r="IDS6" s="65"/>
      <c r="IDT6" s="65"/>
      <c r="IDU6" s="65"/>
      <c r="IDV6" s="65"/>
      <c r="IDW6" s="65"/>
      <c r="IDX6" s="65"/>
      <c r="IDY6" s="65"/>
      <c r="IDZ6" s="65"/>
      <c r="IEA6" s="65"/>
      <c r="IEB6" s="65"/>
      <c r="IEC6" s="65"/>
      <c r="IED6" s="65"/>
      <c r="IEE6" s="65"/>
      <c r="IEF6" s="65"/>
      <c r="IEG6" s="65"/>
      <c r="IEH6" s="65"/>
      <c r="IEI6" s="65"/>
      <c r="IEJ6" s="65"/>
      <c r="IEK6" s="65"/>
      <c r="IEL6" s="65"/>
      <c r="IEM6" s="65"/>
      <c r="IEN6" s="65"/>
      <c r="IEO6" s="65"/>
      <c r="IEP6" s="65"/>
      <c r="IEQ6" s="65"/>
      <c r="IER6" s="65"/>
      <c r="IES6" s="65"/>
      <c r="IET6" s="65"/>
      <c r="IEU6" s="65"/>
      <c r="IEV6" s="65"/>
      <c r="IEW6" s="65"/>
      <c r="IEX6" s="65"/>
      <c r="IEY6" s="65"/>
      <c r="IEZ6" s="65"/>
      <c r="IFA6" s="65"/>
      <c r="IFB6" s="65"/>
      <c r="IFC6" s="65"/>
      <c r="IFD6" s="65"/>
      <c r="IFE6" s="65"/>
      <c r="IFF6" s="65"/>
      <c r="IFG6" s="65"/>
      <c r="IFH6" s="65"/>
      <c r="IFI6" s="65"/>
      <c r="IFJ6" s="65"/>
      <c r="IFK6" s="65"/>
      <c r="IFL6" s="65"/>
      <c r="IFM6" s="65"/>
      <c r="IFN6" s="65"/>
      <c r="IFO6" s="65"/>
      <c r="IFP6" s="65"/>
      <c r="IFQ6" s="65"/>
      <c r="IFR6" s="65"/>
      <c r="IFS6" s="65"/>
      <c r="IFT6" s="65"/>
      <c r="IFU6" s="65"/>
      <c r="IFV6" s="65"/>
      <c r="IFW6" s="65"/>
      <c r="IFX6" s="65"/>
      <c r="IFY6" s="65"/>
      <c r="IFZ6" s="65"/>
      <c r="IGA6" s="65"/>
      <c r="IGB6" s="65"/>
      <c r="IGC6" s="65"/>
      <c r="IGD6" s="65"/>
      <c r="IGE6" s="65"/>
      <c r="IGF6" s="65"/>
      <c r="IGG6" s="65"/>
      <c r="IGH6" s="65"/>
      <c r="IGI6" s="65"/>
      <c r="IGJ6" s="65"/>
      <c r="IGK6" s="65"/>
      <c r="IGL6" s="65"/>
      <c r="IGM6" s="65"/>
      <c r="IGN6" s="65"/>
      <c r="IGO6" s="65"/>
      <c r="IGP6" s="65"/>
      <c r="IGQ6" s="65"/>
      <c r="IGR6" s="65"/>
      <c r="IGS6" s="65"/>
      <c r="IGT6" s="65"/>
      <c r="IGU6" s="65"/>
      <c r="IGV6" s="65"/>
      <c r="IGW6" s="65"/>
      <c r="IGX6" s="65"/>
      <c r="IGY6" s="65"/>
      <c r="IGZ6" s="65"/>
      <c r="IHA6" s="65"/>
      <c r="IHB6" s="65"/>
      <c r="IHC6" s="65"/>
      <c r="IHD6" s="65"/>
      <c r="IHE6" s="65"/>
      <c r="IHF6" s="65"/>
      <c r="IHG6" s="65"/>
      <c r="IHH6" s="65"/>
      <c r="IHI6" s="65"/>
      <c r="IHJ6" s="65"/>
      <c r="IHK6" s="65"/>
      <c r="IHL6" s="65"/>
      <c r="IHM6" s="65"/>
      <c r="IHN6" s="65"/>
      <c r="IHO6" s="65"/>
      <c r="IHP6" s="65"/>
      <c r="IHQ6" s="65"/>
      <c r="IHR6" s="65"/>
      <c r="IHS6" s="65"/>
      <c r="IHT6" s="65"/>
      <c r="IHU6" s="65"/>
      <c r="IHV6" s="65"/>
      <c r="IHW6" s="65"/>
      <c r="IHX6" s="65"/>
      <c r="IHY6" s="65"/>
      <c r="IHZ6" s="65"/>
      <c r="IIA6" s="65"/>
      <c r="IIB6" s="65"/>
      <c r="IIC6" s="65"/>
      <c r="IID6" s="65"/>
      <c r="IIE6" s="65"/>
      <c r="IIF6" s="65"/>
      <c r="IIG6" s="65"/>
      <c r="IIH6" s="65"/>
      <c r="III6" s="65"/>
      <c r="IIJ6" s="65"/>
      <c r="IIK6" s="65"/>
      <c r="IIL6" s="65"/>
      <c r="IIM6" s="65"/>
      <c r="IIN6" s="65"/>
      <c r="IIO6" s="65"/>
      <c r="IIP6" s="65"/>
      <c r="IIQ6" s="65"/>
      <c r="IIR6" s="65"/>
      <c r="IIS6" s="65"/>
      <c r="IIT6" s="65"/>
      <c r="IIU6" s="65"/>
      <c r="IIV6" s="65"/>
      <c r="IIW6" s="65"/>
      <c r="IIX6" s="65"/>
      <c r="IIY6" s="65"/>
      <c r="IIZ6" s="65"/>
      <c r="IJA6" s="65"/>
      <c r="IJB6" s="65"/>
      <c r="IJC6" s="65"/>
      <c r="IJD6" s="65"/>
      <c r="IJE6" s="65"/>
      <c r="IJF6" s="65"/>
      <c r="IJG6" s="65"/>
      <c r="IJH6" s="65"/>
      <c r="IJI6" s="65"/>
      <c r="IJJ6" s="65"/>
      <c r="IJK6" s="65"/>
      <c r="IJL6" s="65"/>
      <c r="IJM6" s="65"/>
      <c r="IJN6" s="65"/>
      <c r="IJO6" s="65"/>
      <c r="IJP6" s="65"/>
      <c r="IJQ6" s="65"/>
      <c r="IJR6" s="65"/>
      <c r="IJS6" s="65"/>
      <c r="IJT6" s="65"/>
      <c r="IJU6" s="65"/>
      <c r="IJV6" s="65"/>
      <c r="IJW6" s="65"/>
      <c r="IJX6" s="65"/>
      <c r="IJY6" s="65"/>
      <c r="IJZ6" s="65"/>
      <c r="IKA6" s="65"/>
      <c r="IKB6" s="65"/>
      <c r="IKC6" s="65"/>
      <c r="IKD6" s="65"/>
      <c r="IKE6" s="65"/>
      <c r="IKF6" s="65"/>
      <c r="IKG6" s="65"/>
      <c r="IKH6" s="65"/>
      <c r="IKI6" s="65"/>
      <c r="IKJ6" s="65"/>
      <c r="IKK6" s="65"/>
      <c r="IKL6" s="65"/>
      <c r="IKM6" s="65"/>
      <c r="IKN6" s="65"/>
      <c r="IKO6" s="65"/>
      <c r="IKP6" s="65"/>
      <c r="IKQ6" s="65"/>
      <c r="IKR6" s="65"/>
      <c r="IKS6" s="65"/>
      <c r="IKT6" s="65"/>
      <c r="IKU6" s="65"/>
      <c r="IKV6" s="65"/>
      <c r="IKW6" s="65"/>
      <c r="IKX6" s="65"/>
      <c r="IKY6" s="65"/>
      <c r="IKZ6" s="65"/>
      <c r="ILA6" s="65"/>
      <c r="ILB6" s="65"/>
      <c r="ILC6" s="65"/>
      <c r="ILD6" s="65"/>
      <c r="ILE6" s="65"/>
      <c r="ILF6" s="65"/>
      <c r="ILG6" s="65"/>
      <c r="ILH6" s="65"/>
      <c r="ILI6" s="65"/>
      <c r="ILJ6" s="65"/>
      <c r="ILK6" s="65"/>
      <c r="ILL6" s="65"/>
      <c r="ILM6" s="65"/>
      <c r="ILN6" s="65"/>
      <c r="ILO6" s="65"/>
      <c r="ILP6" s="65"/>
      <c r="ILQ6" s="65"/>
      <c r="ILR6" s="65"/>
      <c r="ILS6" s="65"/>
      <c r="ILT6" s="65"/>
      <c r="ILU6" s="65"/>
      <c r="ILV6" s="65"/>
      <c r="ILW6" s="65"/>
      <c r="ILX6" s="65"/>
      <c r="ILY6" s="65"/>
      <c r="ILZ6" s="65"/>
      <c r="IMA6" s="65"/>
      <c r="IMB6" s="65"/>
      <c r="IMC6" s="65"/>
      <c r="IMD6" s="65"/>
      <c r="IME6" s="65"/>
      <c r="IMF6" s="65"/>
      <c r="IMG6" s="65"/>
      <c r="IMH6" s="65"/>
      <c r="IMI6" s="65"/>
      <c r="IMJ6" s="65"/>
      <c r="IMK6" s="65"/>
      <c r="IML6" s="65"/>
      <c r="IMM6" s="65"/>
      <c r="IMN6" s="65"/>
      <c r="IMO6" s="65"/>
      <c r="IMP6" s="65"/>
      <c r="IMQ6" s="65"/>
      <c r="IMR6" s="65"/>
      <c r="IMS6" s="65"/>
      <c r="IMT6" s="65"/>
      <c r="IMU6" s="65"/>
      <c r="IMV6" s="65"/>
      <c r="IMW6" s="65"/>
      <c r="IMX6" s="65"/>
      <c r="IMY6" s="65"/>
      <c r="IMZ6" s="65"/>
      <c r="INA6" s="65"/>
      <c r="INB6" s="65"/>
      <c r="INC6" s="65"/>
      <c r="IND6" s="65"/>
      <c r="INE6" s="65"/>
      <c r="INF6" s="65"/>
      <c r="ING6" s="65"/>
      <c r="INH6" s="65"/>
      <c r="INI6" s="65"/>
      <c r="INJ6" s="65"/>
      <c r="INK6" s="65"/>
      <c r="INL6" s="65"/>
      <c r="INM6" s="65"/>
      <c r="INN6" s="65"/>
      <c r="INO6" s="65"/>
      <c r="INP6" s="65"/>
      <c r="INQ6" s="65"/>
      <c r="INR6" s="65"/>
      <c r="INS6" s="65"/>
      <c r="INT6" s="65"/>
      <c r="INU6" s="65"/>
      <c r="INV6" s="65"/>
      <c r="INW6" s="65"/>
      <c r="INX6" s="65"/>
      <c r="INY6" s="65"/>
      <c r="INZ6" s="65"/>
      <c r="IOA6" s="65"/>
      <c r="IOB6" s="65"/>
      <c r="IOC6" s="65"/>
      <c r="IOD6" s="65"/>
      <c r="IOE6" s="65"/>
      <c r="IOF6" s="65"/>
      <c r="IOG6" s="65"/>
      <c r="IOH6" s="65"/>
      <c r="IOI6" s="65"/>
      <c r="IOJ6" s="65"/>
      <c r="IOK6" s="65"/>
      <c r="IOL6" s="65"/>
      <c r="IOM6" s="65"/>
      <c r="ION6" s="65"/>
      <c r="IOO6" s="65"/>
      <c r="IOP6" s="65"/>
      <c r="IOQ6" s="65"/>
      <c r="IOR6" s="65"/>
      <c r="IOS6" s="65"/>
      <c r="IOT6" s="65"/>
      <c r="IOU6" s="65"/>
      <c r="IOV6" s="65"/>
      <c r="IOW6" s="65"/>
      <c r="IOX6" s="65"/>
      <c r="IOY6" s="65"/>
      <c r="IOZ6" s="65"/>
      <c r="IPA6" s="65"/>
      <c r="IPB6" s="65"/>
      <c r="IPC6" s="65"/>
      <c r="IPD6" s="65"/>
      <c r="IPE6" s="65"/>
      <c r="IPF6" s="65"/>
      <c r="IPG6" s="65"/>
      <c r="IPH6" s="65"/>
      <c r="IPI6" s="65"/>
      <c r="IPJ6" s="65"/>
      <c r="IPK6" s="65"/>
      <c r="IPL6" s="65"/>
      <c r="IPM6" s="65"/>
      <c r="IPN6" s="65"/>
      <c r="IPO6" s="65"/>
      <c r="IPP6" s="65"/>
      <c r="IPQ6" s="65"/>
      <c r="IPR6" s="65"/>
      <c r="IPS6" s="65"/>
      <c r="IPT6" s="65"/>
      <c r="IPU6" s="65"/>
      <c r="IPV6" s="65"/>
      <c r="IPW6" s="65"/>
      <c r="IPX6" s="65"/>
      <c r="IPY6" s="65"/>
      <c r="IPZ6" s="65"/>
      <c r="IQA6" s="65"/>
      <c r="IQB6" s="65"/>
      <c r="IQC6" s="65"/>
      <c r="IQD6" s="65"/>
      <c r="IQE6" s="65"/>
      <c r="IQF6" s="65"/>
      <c r="IQG6" s="65"/>
      <c r="IQH6" s="65"/>
      <c r="IQI6" s="65"/>
      <c r="IQJ6" s="65"/>
      <c r="IQK6" s="65"/>
      <c r="IQL6" s="65"/>
      <c r="IQM6" s="65"/>
      <c r="IQN6" s="65"/>
      <c r="IQO6" s="65"/>
      <c r="IQP6" s="65"/>
      <c r="IQQ6" s="65"/>
      <c r="IQR6" s="65"/>
      <c r="IQS6" s="65"/>
      <c r="IQT6" s="65"/>
      <c r="IQU6" s="65"/>
      <c r="IQV6" s="65"/>
      <c r="IQW6" s="65"/>
      <c r="IQX6" s="65"/>
      <c r="IQY6" s="65"/>
      <c r="IQZ6" s="65"/>
      <c r="IRA6" s="65"/>
      <c r="IRB6" s="65"/>
      <c r="IRC6" s="65"/>
      <c r="IRD6" s="65"/>
      <c r="IRE6" s="65"/>
      <c r="IRF6" s="65"/>
      <c r="IRG6" s="65"/>
      <c r="IRH6" s="65"/>
      <c r="IRI6" s="65"/>
      <c r="IRJ6" s="65"/>
      <c r="IRK6" s="65"/>
      <c r="IRL6" s="65"/>
      <c r="IRM6" s="65"/>
      <c r="IRN6" s="65"/>
      <c r="IRO6" s="65"/>
      <c r="IRP6" s="65"/>
      <c r="IRQ6" s="65"/>
      <c r="IRR6" s="65"/>
      <c r="IRS6" s="65"/>
      <c r="IRT6" s="65"/>
      <c r="IRU6" s="65"/>
      <c r="IRV6" s="65"/>
      <c r="IRW6" s="65"/>
      <c r="IRX6" s="65"/>
      <c r="IRY6" s="65"/>
      <c r="IRZ6" s="65"/>
      <c r="ISA6" s="65"/>
      <c r="ISB6" s="65"/>
      <c r="ISC6" s="65"/>
      <c r="ISD6" s="65"/>
      <c r="ISE6" s="65"/>
      <c r="ISF6" s="65"/>
      <c r="ISG6" s="65"/>
      <c r="ISH6" s="65"/>
      <c r="ISI6" s="65"/>
      <c r="ISJ6" s="65"/>
      <c r="ISK6" s="65"/>
      <c r="ISL6" s="65"/>
      <c r="ISM6" s="65"/>
      <c r="ISN6" s="65"/>
      <c r="ISO6" s="65"/>
      <c r="ISP6" s="65"/>
      <c r="ISQ6" s="65"/>
      <c r="ISR6" s="65"/>
      <c r="ISS6" s="65"/>
      <c r="IST6" s="65"/>
      <c r="ISU6" s="65"/>
      <c r="ISV6" s="65"/>
      <c r="ISW6" s="65"/>
      <c r="ISX6" s="65"/>
      <c r="ISY6" s="65"/>
      <c r="ISZ6" s="65"/>
      <c r="ITA6" s="65"/>
      <c r="ITB6" s="65"/>
      <c r="ITC6" s="65"/>
      <c r="ITD6" s="65"/>
      <c r="ITE6" s="65"/>
      <c r="ITF6" s="65"/>
      <c r="ITG6" s="65"/>
      <c r="ITH6" s="65"/>
      <c r="ITI6" s="65"/>
      <c r="ITJ6" s="65"/>
      <c r="ITK6" s="65"/>
      <c r="ITL6" s="65"/>
      <c r="ITM6" s="65"/>
      <c r="ITN6" s="65"/>
      <c r="ITO6" s="65"/>
      <c r="ITP6" s="65"/>
      <c r="ITQ6" s="65"/>
      <c r="ITR6" s="65"/>
      <c r="ITS6" s="65"/>
      <c r="ITT6" s="65"/>
      <c r="ITU6" s="65"/>
      <c r="ITV6" s="65"/>
      <c r="ITW6" s="65"/>
      <c r="ITX6" s="65"/>
      <c r="ITY6" s="65"/>
      <c r="ITZ6" s="65"/>
      <c r="IUA6" s="65"/>
      <c r="IUB6" s="65"/>
      <c r="IUC6" s="65"/>
      <c r="IUD6" s="65"/>
      <c r="IUE6" s="65"/>
      <c r="IUF6" s="65"/>
      <c r="IUG6" s="65"/>
      <c r="IUH6" s="65"/>
      <c r="IUI6" s="65"/>
      <c r="IUJ6" s="65"/>
      <c r="IUK6" s="65"/>
      <c r="IUL6" s="65"/>
      <c r="IUM6" s="65"/>
      <c r="IUN6" s="65"/>
      <c r="IUO6" s="65"/>
      <c r="IUP6" s="65"/>
      <c r="IUQ6" s="65"/>
      <c r="IUR6" s="65"/>
      <c r="IUS6" s="65"/>
      <c r="IUT6" s="65"/>
      <c r="IUU6" s="65"/>
      <c r="IUV6" s="65"/>
      <c r="IUW6" s="65"/>
      <c r="IUX6" s="65"/>
      <c r="IUY6" s="65"/>
      <c r="IUZ6" s="65"/>
      <c r="IVA6" s="65"/>
      <c r="IVB6" s="65"/>
      <c r="IVC6" s="65"/>
      <c r="IVD6" s="65"/>
      <c r="IVE6" s="65"/>
      <c r="IVF6" s="65"/>
      <c r="IVG6" s="65"/>
      <c r="IVH6" s="65"/>
      <c r="IVI6" s="65"/>
      <c r="IVJ6" s="65"/>
      <c r="IVK6" s="65"/>
      <c r="IVL6" s="65"/>
      <c r="IVM6" s="65"/>
      <c r="IVN6" s="65"/>
      <c r="IVO6" s="65"/>
      <c r="IVP6" s="65"/>
      <c r="IVQ6" s="65"/>
      <c r="IVR6" s="65"/>
      <c r="IVS6" s="65"/>
      <c r="IVT6" s="65"/>
      <c r="IVU6" s="65"/>
      <c r="IVV6" s="65"/>
      <c r="IVW6" s="65"/>
      <c r="IVX6" s="65"/>
      <c r="IVY6" s="65"/>
      <c r="IVZ6" s="65"/>
      <c r="IWA6" s="65"/>
      <c r="IWB6" s="65"/>
      <c r="IWC6" s="65"/>
      <c r="IWD6" s="65"/>
      <c r="IWE6" s="65"/>
      <c r="IWF6" s="65"/>
      <c r="IWG6" s="65"/>
      <c r="IWH6" s="65"/>
      <c r="IWI6" s="65"/>
      <c r="IWJ6" s="65"/>
      <c r="IWK6" s="65"/>
      <c r="IWL6" s="65"/>
      <c r="IWM6" s="65"/>
      <c r="IWN6" s="65"/>
      <c r="IWO6" s="65"/>
      <c r="IWP6" s="65"/>
      <c r="IWQ6" s="65"/>
      <c r="IWR6" s="65"/>
      <c r="IWS6" s="65"/>
      <c r="IWT6" s="65"/>
      <c r="IWU6" s="65"/>
      <c r="IWV6" s="65"/>
      <c r="IWW6" s="65"/>
      <c r="IWX6" s="65"/>
      <c r="IWY6" s="65"/>
      <c r="IWZ6" s="65"/>
      <c r="IXA6" s="65"/>
      <c r="IXB6" s="65"/>
      <c r="IXC6" s="65"/>
      <c r="IXD6" s="65"/>
      <c r="IXE6" s="65"/>
      <c r="IXF6" s="65"/>
      <c r="IXG6" s="65"/>
      <c r="IXH6" s="65"/>
      <c r="IXI6" s="65"/>
      <c r="IXJ6" s="65"/>
      <c r="IXK6" s="65"/>
      <c r="IXL6" s="65"/>
      <c r="IXM6" s="65"/>
      <c r="IXN6" s="65"/>
      <c r="IXO6" s="65"/>
      <c r="IXP6" s="65"/>
      <c r="IXQ6" s="65"/>
      <c r="IXR6" s="65"/>
      <c r="IXS6" s="65"/>
      <c r="IXT6" s="65"/>
      <c r="IXU6" s="65"/>
      <c r="IXV6" s="65"/>
      <c r="IXW6" s="65"/>
      <c r="IXX6" s="65"/>
      <c r="IXY6" s="65"/>
      <c r="IXZ6" s="65"/>
      <c r="IYA6" s="65"/>
      <c r="IYB6" s="65"/>
      <c r="IYC6" s="65"/>
      <c r="IYD6" s="65"/>
      <c r="IYE6" s="65"/>
      <c r="IYF6" s="65"/>
      <c r="IYG6" s="65"/>
      <c r="IYH6" s="65"/>
      <c r="IYI6" s="65"/>
      <c r="IYJ6" s="65"/>
      <c r="IYK6" s="65"/>
      <c r="IYL6" s="65"/>
      <c r="IYM6" s="65"/>
      <c r="IYN6" s="65"/>
      <c r="IYO6" s="65"/>
      <c r="IYP6" s="65"/>
      <c r="IYQ6" s="65"/>
      <c r="IYR6" s="65"/>
      <c r="IYS6" s="65"/>
      <c r="IYT6" s="65"/>
      <c r="IYU6" s="65"/>
      <c r="IYV6" s="65"/>
      <c r="IYW6" s="65"/>
      <c r="IYX6" s="65"/>
      <c r="IYY6" s="65"/>
      <c r="IYZ6" s="65"/>
      <c r="IZA6" s="65"/>
      <c r="IZB6" s="65"/>
      <c r="IZC6" s="65"/>
      <c r="IZD6" s="65"/>
      <c r="IZE6" s="65"/>
      <c r="IZF6" s="65"/>
      <c r="IZG6" s="65"/>
      <c r="IZH6" s="65"/>
      <c r="IZI6" s="65"/>
      <c r="IZJ6" s="65"/>
      <c r="IZK6" s="65"/>
      <c r="IZL6" s="65"/>
      <c r="IZM6" s="65"/>
      <c r="IZN6" s="65"/>
      <c r="IZO6" s="65"/>
      <c r="IZP6" s="65"/>
      <c r="IZQ6" s="65"/>
      <c r="IZR6" s="65"/>
      <c r="IZS6" s="65"/>
      <c r="IZT6" s="65"/>
      <c r="IZU6" s="65"/>
      <c r="IZV6" s="65"/>
      <c r="IZW6" s="65"/>
      <c r="IZX6" s="65"/>
      <c r="IZY6" s="65"/>
      <c r="IZZ6" s="65"/>
      <c r="JAA6" s="65"/>
      <c r="JAB6" s="65"/>
      <c r="JAC6" s="65"/>
      <c r="JAD6" s="65"/>
      <c r="JAE6" s="65"/>
      <c r="JAF6" s="65"/>
      <c r="JAG6" s="65"/>
      <c r="JAH6" s="65"/>
      <c r="JAI6" s="65"/>
      <c r="JAJ6" s="65"/>
      <c r="JAK6" s="65"/>
      <c r="JAL6" s="65"/>
      <c r="JAM6" s="65"/>
      <c r="JAN6" s="65"/>
      <c r="JAO6" s="65"/>
      <c r="JAP6" s="65"/>
      <c r="JAQ6" s="65"/>
      <c r="JAR6" s="65"/>
      <c r="JAS6" s="65"/>
      <c r="JAT6" s="65"/>
      <c r="JAU6" s="65"/>
      <c r="JAV6" s="65"/>
      <c r="JAW6" s="65"/>
      <c r="JAX6" s="65"/>
      <c r="JAY6" s="65"/>
      <c r="JAZ6" s="65"/>
      <c r="JBA6" s="65"/>
      <c r="JBB6" s="65"/>
      <c r="JBC6" s="65"/>
      <c r="JBD6" s="65"/>
      <c r="JBE6" s="65"/>
      <c r="JBF6" s="65"/>
      <c r="JBG6" s="65"/>
      <c r="JBH6" s="65"/>
      <c r="JBI6" s="65"/>
      <c r="JBJ6" s="65"/>
      <c r="JBK6" s="65"/>
      <c r="JBL6" s="65"/>
      <c r="JBM6" s="65"/>
      <c r="JBN6" s="65"/>
      <c r="JBO6" s="65"/>
      <c r="JBP6" s="65"/>
      <c r="JBQ6" s="65"/>
      <c r="JBR6" s="65"/>
      <c r="JBS6" s="65"/>
      <c r="JBT6" s="65"/>
      <c r="JBU6" s="65"/>
      <c r="JBV6" s="65"/>
      <c r="JBW6" s="65"/>
      <c r="JBX6" s="65"/>
      <c r="JBY6" s="65"/>
      <c r="JBZ6" s="65"/>
      <c r="JCA6" s="65"/>
      <c r="JCB6" s="65"/>
      <c r="JCC6" s="65"/>
      <c r="JCD6" s="65"/>
      <c r="JCE6" s="65"/>
      <c r="JCF6" s="65"/>
      <c r="JCG6" s="65"/>
      <c r="JCH6" s="65"/>
      <c r="JCI6" s="65"/>
      <c r="JCJ6" s="65"/>
      <c r="JCK6" s="65"/>
      <c r="JCL6" s="65"/>
      <c r="JCM6" s="65"/>
      <c r="JCN6" s="65"/>
      <c r="JCO6" s="65"/>
      <c r="JCP6" s="65"/>
      <c r="JCQ6" s="65"/>
      <c r="JCR6" s="65"/>
      <c r="JCS6" s="65"/>
      <c r="JCT6" s="65"/>
      <c r="JCU6" s="65"/>
      <c r="JCV6" s="65"/>
      <c r="JCW6" s="65"/>
      <c r="JCX6" s="65"/>
      <c r="JCY6" s="65"/>
      <c r="JCZ6" s="65"/>
      <c r="JDA6" s="65"/>
      <c r="JDB6" s="65"/>
      <c r="JDC6" s="65"/>
      <c r="JDD6" s="65"/>
      <c r="JDE6" s="65"/>
      <c r="JDF6" s="65"/>
      <c r="JDG6" s="65"/>
      <c r="JDH6" s="65"/>
      <c r="JDI6" s="65"/>
      <c r="JDJ6" s="65"/>
      <c r="JDK6" s="65"/>
      <c r="JDL6" s="65"/>
      <c r="JDM6" s="65"/>
      <c r="JDN6" s="65"/>
      <c r="JDO6" s="65"/>
      <c r="JDP6" s="65"/>
      <c r="JDQ6" s="65"/>
      <c r="JDR6" s="65"/>
      <c r="JDS6" s="65"/>
      <c r="JDT6" s="65"/>
      <c r="JDU6" s="65"/>
      <c r="JDV6" s="65"/>
      <c r="JDW6" s="65"/>
      <c r="JDX6" s="65"/>
      <c r="JDY6" s="65"/>
      <c r="JDZ6" s="65"/>
      <c r="JEA6" s="65"/>
      <c r="JEB6" s="65"/>
      <c r="JEC6" s="65"/>
      <c r="JED6" s="65"/>
      <c r="JEE6" s="65"/>
      <c r="JEF6" s="65"/>
      <c r="JEG6" s="65"/>
      <c r="JEH6" s="65"/>
      <c r="JEI6" s="65"/>
      <c r="JEJ6" s="65"/>
      <c r="JEK6" s="65"/>
      <c r="JEL6" s="65"/>
      <c r="JEM6" s="65"/>
      <c r="JEN6" s="65"/>
      <c r="JEO6" s="65"/>
      <c r="JEP6" s="65"/>
      <c r="JEQ6" s="65"/>
      <c r="JER6" s="65"/>
      <c r="JES6" s="65"/>
      <c r="JET6" s="65"/>
      <c r="JEU6" s="65"/>
      <c r="JEV6" s="65"/>
      <c r="JEW6" s="65"/>
      <c r="JEX6" s="65"/>
      <c r="JEY6" s="65"/>
      <c r="JEZ6" s="65"/>
      <c r="JFA6" s="65"/>
      <c r="JFB6" s="65"/>
      <c r="JFC6" s="65"/>
      <c r="JFD6" s="65"/>
      <c r="JFE6" s="65"/>
      <c r="JFF6" s="65"/>
      <c r="JFG6" s="65"/>
      <c r="JFH6" s="65"/>
      <c r="JFI6" s="65"/>
      <c r="JFJ6" s="65"/>
      <c r="JFK6" s="65"/>
      <c r="JFL6" s="65"/>
      <c r="JFM6" s="65"/>
      <c r="JFN6" s="65"/>
      <c r="JFO6" s="65"/>
      <c r="JFP6" s="65"/>
      <c r="JFQ6" s="65"/>
      <c r="JFR6" s="65"/>
      <c r="JFS6" s="65"/>
      <c r="JFT6" s="65"/>
      <c r="JFU6" s="65"/>
      <c r="JFV6" s="65"/>
      <c r="JFW6" s="65"/>
      <c r="JFX6" s="65"/>
      <c r="JFY6" s="65"/>
      <c r="JFZ6" s="65"/>
      <c r="JGA6" s="65"/>
      <c r="JGB6" s="65"/>
      <c r="JGC6" s="65"/>
      <c r="JGD6" s="65"/>
      <c r="JGE6" s="65"/>
      <c r="JGF6" s="65"/>
      <c r="JGG6" s="65"/>
      <c r="JGH6" s="65"/>
      <c r="JGI6" s="65"/>
      <c r="JGJ6" s="65"/>
      <c r="JGK6" s="65"/>
      <c r="JGL6" s="65"/>
      <c r="JGM6" s="65"/>
      <c r="JGN6" s="65"/>
      <c r="JGO6" s="65"/>
      <c r="JGP6" s="65"/>
      <c r="JGQ6" s="65"/>
      <c r="JGR6" s="65"/>
      <c r="JGS6" s="65"/>
      <c r="JGT6" s="65"/>
      <c r="JGU6" s="65"/>
      <c r="JGV6" s="65"/>
      <c r="JGW6" s="65"/>
      <c r="JGX6" s="65"/>
      <c r="JGY6" s="65"/>
      <c r="JGZ6" s="65"/>
      <c r="JHA6" s="65"/>
      <c r="JHB6" s="65"/>
      <c r="JHC6" s="65"/>
      <c r="JHD6" s="65"/>
      <c r="JHE6" s="65"/>
      <c r="JHF6" s="65"/>
      <c r="JHG6" s="65"/>
      <c r="JHH6" s="65"/>
      <c r="JHI6" s="65"/>
      <c r="JHJ6" s="65"/>
      <c r="JHK6" s="65"/>
      <c r="JHL6" s="65"/>
      <c r="JHM6" s="65"/>
      <c r="JHN6" s="65"/>
      <c r="JHO6" s="65"/>
      <c r="JHP6" s="65"/>
      <c r="JHQ6" s="65"/>
      <c r="JHR6" s="65"/>
      <c r="JHS6" s="65"/>
      <c r="JHT6" s="65"/>
      <c r="JHU6" s="65"/>
      <c r="JHV6" s="65"/>
      <c r="JHW6" s="65"/>
      <c r="JHX6" s="65"/>
      <c r="JHY6" s="65"/>
      <c r="JHZ6" s="65"/>
      <c r="JIA6" s="65"/>
      <c r="JIB6" s="65"/>
      <c r="JIC6" s="65"/>
      <c r="JID6" s="65"/>
      <c r="JIE6" s="65"/>
      <c r="JIF6" s="65"/>
      <c r="JIG6" s="65"/>
      <c r="JIH6" s="65"/>
      <c r="JII6" s="65"/>
      <c r="JIJ6" s="65"/>
      <c r="JIK6" s="65"/>
      <c r="JIL6" s="65"/>
      <c r="JIM6" s="65"/>
      <c r="JIN6" s="65"/>
      <c r="JIO6" s="65"/>
      <c r="JIP6" s="65"/>
      <c r="JIQ6" s="65"/>
      <c r="JIR6" s="65"/>
      <c r="JIS6" s="65"/>
      <c r="JIT6" s="65"/>
      <c r="JIU6" s="65"/>
      <c r="JIV6" s="65"/>
      <c r="JIW6" s="65"/>
      <c r="JIX6" s="65"/>
      <c r="JIY6" s="65"/>
      <c r="JIZ6" s="65"/>
      <c r="JJA6" s="65"/>
      <c r="JJB6" s="65"/>
      <c r="JJC6" s="65"/>
      <c r="JJD6" s="65"/>
      <c r="JJE6" s="65"/>
      <c r="JJF6" s="65"/>
      <c r="JJG6" s="65"/>
      <c r="JJH6" s="65"/>
      <c r="JJI6" s="65"/>
      <c r="JJJ6" s="65"/>
      <c r="JJK6" s="65"/>
      <c r="JJL6" s="65"/>
      <c r="JJM6" s="65"/>
      <c r="JJN6" s="65"/>
      <c r="JJO6" s="65"/>
      <c r="JJP6" s="65"/>
      <c r="JJQ6" s="65"/>
      <c r="JJR6" s="65"/>
      <c r="JJS6" s="65"/>
      <c r="JJT6" s="65"/>
      <c r="JJU6" s="65"/>
      <c r="JJV6" s="65"/>
      <c r="JJW6" s="65"/>
      <c r="JJX6" s="65"/>
      <c r="JJY6" s="65"/>
      <c r="JJZ6" s="65"/>
      <c r="JKA6" s="65"/>
      <c r="JKB6" s="65"/>
      <c r="JKC6" s="65"/>
      <c r="JKD6" s="65"/>
      <c r="JKE6" s="65"/>
      <c r="JKF6" s="65"/>
      <c r="JKG6" s="65"/>
      <c r="JKH6" s="65"/>
      <c r="JKI6" s="65"/>
      <c r="JKJ6" s="65"/>
      <c r="JKK6" s="65"/>
      <c r="JKL6" s="65"/>
      <c r="JKM6" s="65"/>
      <c r="JKN6" s="65"/>
      <c r="JKO6" s="65"/>
      <c r="JKP6" s="65"/>
      <c r="JKQ6" s="65"/>
      <c r="JKR6" s="65"/>
      <c r="JKS6" s="65"/>
      <c r="JKT6" s="65"/>
      <c r="JKU6" s="65"/>
      <c r="JKV6" s="65"/>
      <c r="JKW6" s="65"/>
      <c r="JKX6" s="65"/>
      <c r="JKY6" s="65"/>
      <c r="JKZ6" s="65"/>
      <c r="JLA6" s="65"/>
      <c r="JLB6" s="65"/>
      <c r="JLC6" s="65"/>
      <c r="JLD6" s="65"/>
      <c r="JLE6" s="65"/>
      <c r="JLF6" s="65"/>
      <c r="JLG6" s="65"/>
      <c r="JLH6" s="65"/>
      <c r="JLI6" s="65"/>
      <c r="JLJ6" s="65"/>
      <c r="JLK6" s="65"/>
      <c r="JLL6" s="65"/>
      <c r="JLM6" s="65"/>
      <c r="JLN6" s="65"/>
      <c r="JLO6" s="65"/>
      <c r="JLP6" s="65"/>
      <c r="JLQ6" s="65"/>
      <c r="JLR6" s="65"/>
      <c r="JLS6" s="65"/>
      <c r="JLT6" s="65"/>
      <c r="JLU6" s="65"/>
      <c r="JLV6" s="65"/>
      <c r="JLW6" s="65"/>
      <c r="JLX6" s="65"/>
      <c r="JLY6" s="65"/>
      <c r="JLZ6" s="65"/>
      <c r="JMA6" s="65"/>
      <c r="JMB6" s="65"/>
      <c r="JMC6" s="65"/>
      <c r="JMD6" s="65"/>
      <c r="JME6" s="65"/>
      <c r="JMF6" s="65"/>
      <c r="JMG6" s="65"/>
      <c r="JMH6" s="65"/>
      <c r="JMI6" s="65"/>
      <c r="JMJ6" s="65"/>
      <c r="JMK6" s="65"/>
      <c r="JML6" s="65"/>
      <c r="JMM6" s="65"/>
      <c r="JMN6" s="65"/>
      <c r="JMO6" s="65"/>
      <c r="JMP6" s="65"/>
      <c r="JMQ6" s="65"/>
      <c r="JMR6" s="65"/>
      <c r="JMS6" s="65"/>
      <c r="JMT6" s="65"/>
      <c r="JMU6" s="65"/>
      <c r="JMV6" s="65"/>
      <c r="JMW6" s="65"/>
      <c r="JMX6" s="65"/>
      <c r="JMY6" s="65"/>
      <c r="JMZ6" s="65"/>
      <c r="JNA6" s="65"/>
      <c r="JNB6" s="65"/>
      <c r="JNC6" s="65"/>
      <c r="JND6" s="65"/>
      <c r="JNE6" s="65"/>
      <c r="JNF6" s="65"/>
      <c r="JNG6" s="65"/>
      <c r="JNH6" s="65"/>
      <c r="JNI6" s="65"/>
      <c r="JNJ6" s="65"/>
      <c r="JNK6" s="65"/>
      <c r="JNL6" s="65"/>
      <c r="JNM6" s="65"/>
      <c r="JNN6" s="65"/>
      <c r="JNO6" s="65"/>
      <c r="JNP6" s="65"/>
      <c r="JNQ6" s="65"/>
      <c r="JNR6" s="65"/>
      <c r="JNS6" s="65"/>
      <c r="JNT6" s="65"/>
      <c r="JNU6" s="65"/>
      <c r="JNV6" s="65"/>
      <c r="JNW6" s="65"/>
      <c r="JNX6" s="65"/>
      <c r="JNY6" s="65"/>
      <c r="JNZ6" s="65"/>
      <c r="JOA6" s="65"/>
      <c r="JOB6" s="65"/>
      <c r="JOC6" s="65"/>
      <c r="JOD6" s="65"/>
      <c r="JOE6" s="65"/>
      <c r="JOF6" s="65"/>
      <c r="JOG6" s="65"/>
      <c r="JOH6" s="65"/>
      <c r="JOI6" s="65"/>
      <c r="JOJ6" s="65"/>
      <c r="JOK6" s="65"/>
      <c r="JOL6" s="65"/>
      <c r="JOM6" s="65"/>
      <c r="JON6" s="65"/>
      <c r="JOO6" s="65"/>
      <c r="JOP6" s="65"/>
      <c r="JOQ6" s="65"/>
      <c r="JOR6" s="65"/>
      <c r="JOS6" s="65"/>
      <c r="JOT6" s="65"/>
      <c r="JOU6" s="65"/>
      <c r="JOV6" s="65"/>
      <c r="JOW6" s="65"/>
      <c r="JOX6" s="65"/>
      <c r="JOY6" s="65"/>
      <c r="JOZ6" s="65"/>
      <c r="JPA6" s="65"/>
      <c r="JPB6" s="65"/>
      <c r="JPC6" s="65"/>
      <c r="JPD6" s="65"/>
      <c r="JPE6" s="65"/>
      <c r="JPF6" s="65"/>
      <c r="JPG6" s="65"/>
      <c r="JPH6" s="65"/>
      <c r="JPI6" s="65"/>
      <c r="JPJ6" s="65"/>
      <c r="JPK6" s="65"/>
      <c r="JPL6" s="65"/>
      <c r="JPM6" s="65"/>
      <c r="JPN6" s="65"/>
      <c r="JPO6" s="65"/>
      <c r="JPP6" s="65"/>
      <c r="JPQ6" s="65"/>
      <c r="JPR6" s="65"/>
      <c r="JPS6" s="65"/>
      <c r="JPT6" s="65"/>
      <c r="JPU6" s="65"/>
      <c r="JPV6" s="65"/>
      <c r="JPW6" s="65"/>
      <c r="JPX6" s="65"/>
      <c r="JPY6" s="65"/>
      <c r="JPZ6" s="65"/>
      <c r="JQA6" s="65"/>
      <c r="JQB6" s="65"/>
      <c r="JQC6" s="65"/>
      <c r="JQD6" s="65"/>
      <c r="JQE6" s="65"/>
      <c r="JQF6" s="65"/>
      <c r="JQG6" s="65"/>
      <c r="JQH6" s="65"/>
      <c r="JQI6" s="65"/>
      <c r="JQJ6" s="65"/>
      <c r="JQK6" s="65"/>
      <c r="JQL6" s="65"/>
      <c r="JQM6" s="65"/>
      <c r="JQN6" s="65"/>
      <c r="JQO6" s="65"/>
      <c r="JQP6" s="65"/>
      <c r="JQQ6" s="65"/>
      <c r="JQR6" s="65"/>
      <c r="JQS6" s="65"/>
      <c r="JQT6" s="65"/>
      <c r="JQU6" s="65"/>
      <c r="JQV6" s="65"/>
      <c r="JQW6" s="65"/>
      <c r="JQX6" s="65"/>
      <c r="JQY6" s="65"/>
      <c r="JQZ6" s="65"/>
      <c r="JRA6" s="65"/>
      <c r="JRB6" s="65"/>
      <c r="JRC6" s="65"/>
      <c r="JRD6" s="65"/>
      <c r="JRE6" s="65"/>
      <c r="JRF6" s="65"/>
      <c r="JRG6" s="65"/>
      <c r="JRH6" s="65"/>
      <c r="JRI6" s="65"/>
      <c r="JRJ6" s="65"/>
      <c r="JRK6" s="65"/>
      <c r="JRL6" s="65"/>
      <c r="JRM6" s="65"/>
      <c r="JRN6" s="65"/>
      <c r="JRO6" s="65"/>
      <c r="JRP6" s="65"/>
      <c r="JRQ6" s="65"/>
      <c r="JRR6" s="65"/>
      <c r="JRS6" s="65"/>
      <c r="JRT6" s="65"/>
      <c r="JRU6" s="65"/>
      <c r="JRV6" s="65"/>
      <c r="JRW6" s="65"/>
      <c r="JRX6" s="65"/>
      <c r="JRY6" s="65"/>
      <c r="JRZ6" s="65"/>
      <c r="JSA6" s="65"/>
      <c r="JSB6" s="65"/>
      <c r="JSC6" s="65"/>
      <c r="JSD6" s="65"/>
      <c r="JSE6" s="65"/>
      <c r="JSF6" s="65"/>
      <c r="JSG6" s="65"/>
      <c r="JSH6" s="65"/>
      <c r="JSI6" s="65"/>
      <c r="JSJ6" s="65"/>
      <c r="JSK6" s="65"/>
      <c r="JSL6" s="65"/>
      <c r="JSM6" s="65"/>
      <c r="JSN6" s="65"/>
      <c r="JSO6" s="65"/>
      <c r="JSP6" s="65"/>
      <c r="JSQ6" s="65"/>
      <c r="JSR6" s="65"/>
      <c r="JSS6" s="65"/>
      <c r="JST6" s="65"/>
      <c r="JSU6" s="65"/>
      <c r="JSV6" s="65"/>
      <c r="JSW6" s="65"/>
      <c r="JSX6" s="65"/>
      <c r="JSY6" s="65"/>
      <c r="JSZ6" s="65"/>
      <c r="JTA6" s="65"/>
      <c r="JTB6" s="65"/>
      <c r="JTC6" s="65"/>
      <c r="JTD6" s="65"/>
      <c r="JTE6" s="65"/>
      <c r="JTF6" s="65"/>
      <c r="JTG6" s="65"/>
      <c r="JTH6" s="65"/>
      <c r="JTI6" s="65"/>
      <c r="JTJ6" s="65"/>
      <c r="JTK6" s="65"/>
      <c r="JTL6" s="65"/>
      <c r="JTM6" s="65"/>
      <c r="JTN6" s="65"/>
      <c r="JTO6" s="65"/>
      <c r="JTP6" s="65"/>
      <c r="JTQ6" s="65"/>
      <c r="JTR6" s="65"/>
      <c r="JTS6" s="65"/>
      <c r="JTT6" s="65"/>
      <c r="JTU6" s="65"/>
      <c r="JTV6" s="65"/>
      <c r="JTW6" s="65"/>
      <c r="JTX6" s="65"/>
      <c r="JTY6" s="65"/>
      <c r="JTZ6" s="65"/>
      <c r="JUA6" s="65"/>
      <c r="JUB6" s="65"/>
      <c r="JUC6" s="65"/>
      <c r="JUD6" s="65"/>
      <c r="JUE6" s="65"/>
      <c r="JUF6" s="65"/>
      <c r="JUG6" s="65"/>
      <c r="JUH6" s="65"/>
      <c r="JUI6" s="65"/>
      <c r="JUJ6" s="65"/>
      <c r="JUK6" s="65"/>
      <c r="JUL6" s="65"/>
      <c r="JUM6" s="65"/>
      <c r="JUN6" s="65"/>
      <c r="JUO6" s="65"/>
      <c r="JUP6" s="65"/>
      <c r="JUQ6" s="65"/>
      <c r="JUR6" s="65"/>
      <c r="JUS6" s="65"/>
      <c r="JUT6" s="65"/>
      <c r="JUU6" s="65"/>
      <c r="JUV6" s="65"/>
      <c r="JUW6" s="65"/>
      <c r="JUX6" s="65"/>
      <c r="JUY6" s="65"/>
      <c r="JUZ6" s="65"/>
      <c r="JVA6" s="65"/>
      <c r="JVB6" s="65"/>
      <c r="JVC6" s="65"/>
      <c r="JVD6" s="65"/>
      <c r="JVE6" s="65"/>
      <c r="JVF6" s="65"/>
      <c r="JVG6" s="65"/>
      <c r="JVH6" s="65"/>
      <c r="JVI6" s="65"/>
      <c r="JVJ6" s="65"/>
      <c r="JVK6" s="65"/>
      <c r="JVL6" s="65"/>
      <c r="JVM6" s="65"/>
      <c r="JVN6" s="65"/>
      <c r="JVO6" s="65"/>
      <c r="JVP6" s="65"/>
      <c r="JVQ6" s="65"/>
      <c r="JVR6" s="65"/>
      <c r="JVS6" s="65"/>
      <c r="JVT6" s="65"/>
      <c r="JVU6" s="65"/>
      <c r="JVV6" s="65"/>
      <c r="JVW6" s="65"/>
      <c r="JVX6" s="65"/>
      <c r="JVY6" s="65"/>
      <c r="JVZ6" s="65"/>
      <c r="JWA6" s="65"/>
      <c r="JWB6" s="65"/>
      <c r="JWC6" s="65"/>
      <c r="JWD6" s="65"/>
      <c r="JWE6" s="65"/>
      <c r="JWF6" s="65"/>
      <c r="JWG6" s="65"/>
      <c r="JWH6" s="65"/>
      <c r="JWI6" s="65"/>
      <c r="JWJ6" s="65"/>
      <c r="JWK6" s="65"/>
      <c r="JWL6" s="65"/>
      <c r="JWM6" s="65"/>
      <c r="JWN6" s="65"/>
      <c r="JWO6" s="65"/>
      <c r="JWP6" s="65"/>
      <c r="JWQ6" s="65"/>
      <c r="JWR6" s="65"/>
      <c r="JWS6" s="65"/>
      <c r="JWT6" s="65"/>
      <c r="JWU6" s="65"/>
      <c r="JWV6" s="65"/>
      <c r="JWW6" s="65"/>
      <c r="JWX6" s="65"/>
      <c r="JWY6" s="65"/>
      <c r="JWZ6" s="65"/>
      <c r="JXA6" s="65"/>
      <c r="JXB6" s="65"/>
      <c r="JXC6" s="65"/>
      <c r="JXD6" s="65"/>
      <c r="JXE6" s="65"/>
      <c r="JXF6" s="65"/>
      <c r="JXG6" s="65"/>
      <c r="JXH6" s="65"/>
      <c r="JXI6" s="65"/>
      <c r="JXJ6" s="65"/>
      <c r="JXK6" s="65"/>
      <c r="JXL6" s="65"/>
      <c r="JXM6" s="65"/>
      <c r="JXN6" s="65"/>
      <c r="JXO6" s="65"/>
      <c r="JXP6" s="65"/>
      <c r="JXQ6" s="65"/>
      <c r="JXR6" s="65"/>
      <c r="JXS6" s="65"/>
      <c r="JXT6" s="65"/>
      <c r="JXU6" s="65"/>
      <c r="JXV6" s="65"/>
      <c r="JXW6" s="65"/>
      <c r="JXX6" s="65"/>
      <c r="JXY6" s="65"/>
      <c r="JXZ6" s="65"/>
      <c r="JYA6" s="65"/>
      <c r="JYB6" s="65"/>
      <c r="JYC6" s="65"/>
      <c r="JYD6" s="65"/>
      <c r="JYE6" s="65"/>
      <c r="JYF6" s="65"/>
      <c r="JYG6" s="65"/>
      <c r="JYH6" s="65"/>
      <c r="JYI6" s="65"/>
      <c r="JYJ6" s="65"/>
      <c r="JYK6" s="65"/>
      <c r="JYL6" s="65"/>
      <c r="JYM6" s="65"/>
      <c r="JYN6" s="65"/>
      <c r="JYO6" s="65"/>
      <c r="JYP6" s="65"/>
      <c r="JYQ6" s="65"/>
      <c r="JYR6" s="65"/>
      <c r="JYS6" s="65"/>
      <c r="JYT6" s="65"/>
      <c r="JYU6" s="65"/>
      <c r="JYV6" s="65"/>
      <c r="JYW6" s="65"/>
      <c r="JYX6" s="65"/>
      <c r="JYY6" s="65"/>
      <c r="JYZ6" s="65"/>
      <c r="JZA6" s="65"/>
      <c r="JZB6" s="65"/>
      <c r="JZC6" s="65"/>
      <c r="JZD6" s="65"/>
      <c r="JZE6" s="65"/>
      <c r="JZF6" s="65"/>
      <c r="JZG6" s="65"/>
      <c r="JZH6" s="65"/>
      <c r="JZI6" s="65"/>
      <c r="JZJ6" s="65"/>
      <c r="JZK6" s="65"/>
      <c r="JZL6" s="65"/>
      <c r="JZM6" s="65"/>
      <c r="JZN6" s="65"/>
      <c r="JZO6" s="65"/>
      <c r="JZP6" s="65"/>
      <c r="JZQ6" s="65"/>
      <c r="JZR6" s="65"/>
      <c r="JZS6" s="65"/>
      <c r="JZT6" s="65"/>
      <c r="JZU6" s="65"/>
      <c r="JZV6" s="65"/>
      <c r="JZW6" s="65"/>
      <c r="JZX6" s="65"/>
      <c r="JZY6" s="65"/>
      <c r="JZZ6" s="65"/>
      <c r="KAA6" s="65"/>
      <c r="KAB6" s="65"/>
      <c r="KAC6" s="65"/>
      <c r="KAD6" s="65"/>
      <c r="KAE6" s="65"/>
      <c r="KAF6" s="65"/>
      <c r="KAG6" s="65"/>
      <c r="KAH6" s="65"/>
      <c r="KAI6" s="65"/>
      <c r="KAJ6" s="65"/>
      <c r="KAK6" s="65"/>
      <c r="KAL6" s="65"/>
      <c r="KAM6" s="65"/>
      <c r="KAN6" s="65"/>
      <c r="KAO6" s="65"/>
      <c r="KAP6" s="65"/>
      <c r="KAQ6" s="65"/>
      <c r="KAR6" s="65"/>
      <c r="KAS6" s="65"/>
      <c r="KAT6" s="65"/>
      <c r="KAU6" s="65"/>
      <c r="KAV6" s="65"/>
      <c r="KAW6" s="65"/>
      <c r="KAX6" s="65"/>
      <c r="KAY6" s="65"/>
      <c r="KAZ6" s="65"/>
      <c r="KBA6" s="65"/>
      <c r="KBB6" s="65"/>
      <c r="KBC6" s="65"/>
      <c r="KBD6" s="65"/>
      <c r="KBE6" s="65"/>
      <c r="KBF6" s="65"/>
      <c r="KBG6" s="65"/>
      <c r="KBH6" s="65"/>
      <c r="KBI6" s="65"/>
      <c r="KBJ6" s="65"/>
      <c r="KBK6" s="65"/>
      <c r="KBL6" s="65"/>
      <c r="KBM6" s="65"/>
      <c r="KBN6" s="65"/>
      <c r="KBO6" s="65"/>
      <c r="KBP6" s="65"/>
      <c r="KBQ6" s="65"/>
      <c r="KBR6" s="65"/>
      <c r="KBS6" s="65"/>
      <c r="KBT6" s="65"/>
      <c r="KBU6" s="65"/>
      <c r="KBV6" s="65"/>
      <c r="KBW6" s="65"/>
      <c r="KBX6" s="65"/>
      <c r="KBY6" s="65"/>
      <c r="KBZ6" s="65"/>
      <c r="KCA6" s="65"/>
      <c r="KCB6" s="65"/>
      <c r="KCC6" s="65"/>
      <c r="KCD6" s="65"/>
      <c r="KCE6" s="65"/>
      <c r="KCF6" s="65"/>
      <c r="KCG6" s="65"/>
      <c r="KCH6" s="65"/>
      <c r="KCI6" s="65"/>
      <c r="KCJ6" s="65"/>
      <c r="KCK6" s="65"/>
      <c r="KCL6" s="65"/>
      <c r="KCM6" s="65"/>
      <c r="KCN6" s="65"/>
      <c r="KCO6" s="65"/>
      <c r="KCP6" s="65"/>
      <c r="KCQ6" s="65"/>
      <c r="KCR6" s="65"/>
      <c r="KCS6" s="65"/>
      <c r="KCT6" s="65"/>
      <c r="KCU6" s="65"/>
      <c r="KCV6" s="65"/>
      <c r="KCW6" s="65"/>
      <c r="KCX6" s="65"/>
      <c r="KCY6" s="65"/>
      <c r="KCZ6" s="65"/>
      <c r="KDA6" s="65"/>
      <c r="KDB6" s="65"/>
      <c r="KDC6" s="65"/>
      <c r="KDD6" s="65"/>
      <c r="KDE6" s="65"/>
      <c r="KDF6" s="65"/>
      <c r="KDG6" s="65"/>
      <c r="KDH6" s="65"/>
      <c r="KDI6" s="65"/>
      <c r="KDJ6" s="65"/>
      <c r="KDK6" s="65"/>
      <c r="KDL6" s="65"/>
      <c r="KDM6" s="65"/>
      <c r="KDN6" s="65"/>
      <c r="KDO6" s="65"/>
      <c r="KDP6" s="65"/>
      <c r="KDQ6" s="65"/>
      <c r="KDR6" s="65"/>
      <c r="KDS6" s="65"/>
      <c r="KDT6" s="65"/>
      <c r="KDU6" s="65"/>
      <c r="KDV6" s="65"/>
      <c r="KDW6" s="65"/>
      <c r="KDX6" s="65"/>
      <c r="KDY6" s="65"/>
      <c r="KDZ6" s="65"/>
      <c r="KEA6" s="65"/>
      <c r="KEB6" s="65"/>
      <c r="KEC6" s="65"/>
      <c r="KED6" s="65"/>
      <c r="KEE6" s="65"/>
      <c r="KEF6" s="65"/>
      <c r="KEG6" s="65"/>
      <c r="KEH6" s="65"/>
      <c r="KEI6" s="65"/>
      <c r="KEJ6" s="65"/>
      <c r="KEK6" s="65"/>
      <c r="KEL6" s="65"/>
      <c r="KEM6" s="65"/>
      <c r="KEN6" s="65"/>
      <c r="KEO6" s="65"/>
      <c r="KEP6" s="65"/>
      <c r="KEQ6" s="65"/>
      <c r="KER6" s="65"/>
      <c r="KES6" s="65"/>
      <c r="KET6" s="65"/>
      <c r="KEU6" s="65"/>
      <c r="KEV6" s="65"/>
      <c r="KEW6" s="65"/>
      <c r="KEX6" s="65"/>
      <c r="KEY6" s="65"/>
      <c r="KEZ6" s="65"/>
      <c r="KFA6" s="65"/>
      <c r="KFB6" s="65"/>
      <c r="KFC6" s="65"/>
      <c r="KFD6" s="65"/>
      <c r="KFE6" s="65"/>
      <c r="KFF6" s="65"/>
      <c r="KFG6" s="65"/>
      <c r="KFH6" s="65"/>
      <c r="KFI6" s="65"/>
      <c r="KFJ6" s="65"/>
      <c r="KFK6" s="65"/>
      <c r="KFL6" s="65"/>
      <c r="KFM6" s="65"/>
      <c r="KFN6" s="65"/>
      <c r="KFO6" s="65"/>
      <c r="KFP6" s="65"/>
      <c r="KFQ6" s="65"/>
      <c r="KFR6" s="65"/>
      <c r="KFS6" s="65"/>
      <c r="KFT6" s="65"/>
      <c r="KFU6" s="65"/>
      <c r="KFV6" s="65"/>
      <c r="KFW6" s="65"/>
      <c r="KFX6" s="65"/>
      <c r="KFY6" s="65"/>
      <c r="KFZ6" s="65"/>
      <c r="KGA6" s="65"/>
      <c r="KGB6" s="65"/>
      <c r="KGC6" s="65"/>
      <c r="KGD6" s="65"/>
      <c r="KGE6" s="65"/>
      <c r="KGF6" s="65"/>
      <c r="KGG6" s="65"/>
      <c r="KGH6" s="65"/>
      <c r="KGI6" s="65"/>
      <c r="KGJ6" s="65"/>
      <c r="KGK6" s="65"/>
      <c r="KGL6" s="65"/>
      <c r="KGM6" s="65"/>
      <c r="KGN6" s="65"/>
      <c r="KGO6" s="65"/>
      <c r="KGP6" s="65"/>
      <c r="KGQ6" s="65"/>
      <c r="KGR6" s="65"/>
      <c r="KGS6" s="65"/>
      <c r="KGT6" s="65"/>
      <c r="KGU6" s="65"/>
      <c r="KGV6" s="65"/>
      <c r="KGW6" s="65"/>
      <c r="KGX6" s="65"/>
      <c r="KGY6" s="65"/>
      <c r="KGZ6" s="65"/>
      <c r="KHA6" s="65"/>
      <c r="KHB6" s="65"/>
      <c r="KHC6" s="65"/>
      <c r="KHD6" s="65"/>
      <c r="KHE6" s="65"/>
      <c r="KHF6" s="65"/>
      <c r="KHG6" s="65"/>
      <c r="KHH6" s="65"/>
      <c r="KHI6" s="65"/>
      <c r="KHJ6" s="65"/>
      <c r="KHK6" s="65"/>
      <c r="KHL6" s="65"/>
      <c r="KHM6" s="65"/>
      <c r="KHN6" s="65"/>
      <c r="KHO6" s="65"/>
      <c r="KHP6" s="65"/>
      <c r="KHQ6" s="65"/>
      <c r="KHR6" s="65"/>
      <c r="KHS6" s="65"/>
      <c r="KHT6" s="65"/>
      <c r="KHU6" s="65"/>
      <c r="KHV6" s="65"/>
      <c r="KHW6" s="65"/>
      <c r="KHX6" s="65"/>
      <c r="KHY6" s="65"/>
      <c r="KHZ6" s="65"/>
      <c r="KIA6" s="65"/>
      <c r="KIB6" s="65"/>
      <c r="KIC6" s="65"/>
      <c r="KID6" s="65"/>
      <c r="KIE6" s="65"/>
      <c r="KIF6" s="65"/>
      <c r="KIG6" s="65"/>
      <c r="KIH6" s="65"/>
      <c r="KII6" s="65"/>
      <c r="KIJ6" s="65"/>
      <c r="KIK6" s="65"/>
      <c r="KIL6" s="65"/>
      <c r="KIM6" s="65"/>
      <c r="KIN6" s="65"/>
      <c r="KIO6" s="65"/>
      <c r="KIP6" s="65"/>
      <c r="KIQ6" s="65"/>
      <c r="KIR6" s="65"/>
      <c r="KIS6" s="65"/>
      <c r="KIT6" s="65"/>
      <c r="KIU6" s="65"/>
      <c r="KIV6" s="65"/>
      <c r="KIW6" s="65"/>
      <c r="KIX6" s="65"/>
      <c r="KIY6" s="65"/>
      <c r="KIZ6" s="65"/>
      <c r="KJA6" s="65"/>
      <c r="KJB6" s="65"/>
      <c r="KJC6" s="65"/>
      <c r="KJD6" s="65"/>
      <c r="KJE6" s="65"/>
      <c r="KJF6" s="65"/>
      <c r="KJG6" s="65"/>
      <c r="KJH6" s="65"/>
      <c r="KJI6" s="65"/>
      <c r="KJJ6" s="65"/>
      <c r="KJK6" s="65"/>
      <c r="KJL6" s="65"/>
      <c r="KJM6" s="65"/>
      <c r="KJN6" s="65"/>
      <c r="KJO6" s="65"/>
      <c r="KJP6" s="65"/>
      <c r="KJQ6" s="65"/>
      <c r="KJR6" s="65"/>
      <c r="KJS6" s="65"/>
      <c r="KJT6" s="65"/>
      <c r="KJU6" s="65"/>
      <c r="KJV6" s="65"/>
      <c r="KJW6" s="65"/>
      <c r="KJX6" s="65"/>
      <c r="KJY6" s="65"/>
      <c r="KJZ6" s="65"/>
      <c r="KKA6" s="65"/>
      <c r="KKB6" s="65"/>
      <c r="KKC6" s="65"/>
      <c r="KKD6" s="65"/>
      <c r="KKE6" s="65"/>
      <c r="KKF6" s="65"/>
      <c r="KKG6" s="65"/>
      <c r="KKH6" s="65"/>
      <c r="KKI6" s="65"/>
      <c r="KKJ6" s="65"/>
      <c r="KKK6" s="65"/>
      <c r="KKL6" s="65"/>
      <c r="KKM6" s="65"/>
      <c r="KKN6" s="65"/>
      <c r="KKO6" s="65"/>
      <c r="KKP6" s="65"/>
      <c r="KKQ6" s="65"/>
      <c r="KKR6" s="65"/>
      <c r="KKS6" s="65"/>
      <c r="KKT6" s="65"/>
      <c r="KKU6" s="65"/>
      <c r="KKV6" s="65"/>
      <c r="KKW6" s="65"/>
      <c r="KKX6" s="65"/>
      <c r="KKY6" s="65"/>
      <c r="KKZ6" s="65"/>
      <c r="KLA6" s="65"/>
      <c r="KLB6" s="65"/>
      <c r="KLC6" s="65"/>
      <c r="KLD6" s="65"/>
      <c r="KLE6" s="65"/>
      <c r="KLF6" s="65"/>
      <c r="KLG6" s="65"/>
      <c r="KLH6" s="65"/>
      <c r="KLI6" s="65"/>
      <c r="KLJ6" s="65"/>
      <c r="KLK6" s="65"/>
      <c r="KLL6" s="65"/>
      <c r="KLM6" s="65"/>
      <c r="KLN6" s="65"/>
      <c r="KLO6" s="65"/>
      <c r="KLP6" s="65"/>
      <c r="KLQ6" s="65"/>
      <c r="KLR6" s="65"/>
      <c r="KLS6" s="65"/>
      <c r="KLT6" s="65"/>
      <c r="KLU6" s="65"/>
      <c r="KLV6" s="65"/>
      <c r="KLW6" s="65"/>
      <c r="KLX6" s="65"/>
      <c r="KLY6" s="65"/>
      <c r="KLZ6" s="65"/>
      <c r="KMA6" s="65"/>
      <c r="KMB6" s="65"/>
      <c r="KMC6" s="65"/>
      <c r="KMD6" s="65"/>
      <c r="KME6" s="65"/>
      <c r="KMF6" s="65"/>
      <c r="KMG6" s="65"/>
      <c r="KMH6" s="65"/>
      <c r="KMI6" s="65"/>
      <c r="KMJ6" s="65"/>
      <c r="KMK6" s="65"/>
      <c r="KML6" s="65"/>
      <c r="KMM6" s="65"/>
      <c r="KMN6" s="65"/>
      <c r="KMO6" s="65"/>
      <c r="KMP6" s="65"/>
      <c r="KMQ6" s="65"/>
      <c r="KMR6" s="65"/>
      <c r="KMS6" s="65"/>
      <c r="KMT6" s="65"/>
      <c r="KMU6" s="65"/>
      <c r="KMV6" s="65"/>
      <c r="KMW6" s="65"/>
      <c r="KMX6" s="65"/>
      <c r="KMY6" s="65"/>
      <c r="KMZ6" s="65"/>
      <c r="KNA6" s="65"/>
      <c r="KNB6" s="65"/>
      <c r="KNC6" s="65"/>
      <c r="KND6" s="65"/>
      <c r="KNE6" s="65"/>
      <c r="KNF6" s="65"/>
      <c r="KNG6" s="65"/>
      <c r="KNH6" s="65"/>
      <c r="KNI6" s="65"/>
      <c r="KNJ6" s="65"/>
      <c r="KNK6" s="65"/>
      <c r="KNL6" s="65"/>
      <c r="KNM6" s="65"/>
      <c r="KNN6" s="65"/>
      <c r="KNO6" s="65"/>
      <c r="KNP6" s="65"/>
      <c r="KNQ6" s="65"/>
      <c r="KNR6" s="65"/>
      <c r="KNS6" s="65"/>
      <c r="KNT6" s="65"/>
      <c r="KNU6" s="65"/>
      <c r="KNV6" s="65"/>
      <c r="KNW6" s="65"/>
      <c r="KNX6" s="65"/>
      <c r="KNY6" s="65"/>
      <c r="KNZ6" s="65"/>
      <c r="KOA6" s="65"/>
      <c r="KOB6" s="65"/>
      <c r="KOC6" s="65"/>
      <c r="KOD6" s="65"/>
      <c r="KOE6" s="65"/>
      <c r="KOF6" s="65"/>
      <c r="KOG6" s="65"/>
      <c r="KOH6" s="65"/>
      <c r="KOI6" s="65"/>
      <c r="KOJ6" s="65"/>
      <c r="KOK6" s="65"/>
      <c r="KOL6" s="65"/>
      <c r="KOM6" s="65"/>
      <c r="KON6" s="65"/>
      <c r="KOO6" s="65"/>
      <c r="KOP6" s="65"/>
      <c r="KOQ6" s="65"/>
      <c r="KOR6" s="65"/>
      <c r="KOS6" s="65"/>
      <c r="KOT6" s="65"/>
      <c r="KOU6" s="65"/>
      <c r="KOV6" s="65"/>
      <c r="KOW6" s="65"/>
      <c r="KOX6" s="65"/>
      <c r="KOY6" s="65"/>
      <c r="KOZ6" s="65"/>
      <c r="KPA6" s="65"/>
      <c r="KPB6" s="65"/>
      <c r="KPC6" s="65"/>
      <c r="KPD6" s="65"/>
      <c r="KPE6" s="65"/>
      <c r="KPF6" s="65"/>
      <c r="KPG6" s="65"/>
      <c r="KPH6" s="65"/>
      <c r="KPI6" s="65"/>
      <c r="KPJ6" s="65"/>
      <c r="KPK6" s="65"/>
      <c r="KPL6" s="65"/>
      <c r="KPM6" s="65"/>
      <c r="KPN6" s="65"/>
      <c r="KPO6" s="65"/>
      <c r="KPP6" s="65"/>
      <c r="KPQ6" s="65"/>
      <c r="KPR6" s="65"/>
      <c r="KPS6" s="65"/>
      <c r="KPT6" s="65"/>
      <c r="KPU6" s="65"/>
      <c r="KPV6" s="65"/>
      <c r="KPW6" s="65"/>
      <c r="KPX6" s="65"/>
      <c r="KPY6" s="65"/>
      <c r="KPZ6" s="65"/>
      <c r="KQA6" s="65"/>
      <c r="KQB6" s="65"/>
      <c r="KQC6" s="65"/>
      <c r="KQD6" s="65"/>
      <c r="KQE6" s="65"/>
      <c r="KQF6" s="65"/>
      <c r="KQG6" s="65"/>
      <c r="KQH6" s="65"/>
      <c r="KQI6" s="65"/>
      <c r="KQJ6" s="65"/>
      <c r="KQK6" s="65"/>
      <c r="KQL6" s="65"/>
      <c r="KQM6" s="65"/>
      <c r="KQN6" s="65"/>
      <c r="KQO6" s="65"/>
      <c r="KQP6" s="65"/>
      <c r="KQQ6" s="65"/>
      <c r="KQR6" s="65"/>
      <c r="KQS6" s="65"/>
      <c r="KQT6" s="65"/>
      <c r="KQU6" s="65"/>
      <c r="KQV6" s="65"/>
      <c r="KQW6" s="65"/>
      <c r="KQX6" s="65"/>
      <c r="KQY6" s="65"/>
      <c r="KQZ6" s="65"/>
      <c r="KRA6" s="65"/>
      <c r="KRB6" s="65"/>
      <c r="KRC6" s="65"/>
      <c r="KRD6" s="65"/>
      <c r="KRE6" s="65"/>
      <c r="KRF6" s="65"/>
      <c r="KRG6" s="65"/>
      <c r="KRH6" s="65"/>
      <c r="KRI6" s="65"/>
      <c r="KRJ6" s="65"/>
      <c r="KRK6" s="65"/>
      <c r="KRL6" s="65"/>
      <c r="KRM6" s="65"/>
      <c r="KRN6" s="65"/>
      <c r="KRO6" s="65"/>
      <c r="KRP6" s="65"/>
      <c r="KRQ6" s="65"/>
      <c r="KRR6" s="65"/>
      <c r="KRS6" s="65"/>
      <c r="KRT6" s="65"/>
      <c r="KRU6" s="65"/>
      <c r="KRV6" s="65"/>
      <c r="KRW6" s="65"/>
      <c r="KRX6" s="65"/>
      <c r="KRY6" s="65"/>
      <c r="KRZ6" s="65"/>
      <c r="KSA6" s="65"/>
      <c r="KSB6" s="65"/>
      <c r="KSC6" s="65"/>
      <c r="KSD6" s="65"/>
      <c r="KSE6" s="65"/>
      <c r="KSF6" s="65"/>
      <c r="KSG6" s="65"/>
      <c r="KSH6" s="65"/>
      <c r="KSI6" s="65"/>
      <c r="KSJ6" s="65"/>
      <c r="KSK6" s="65"/>
      <c r="KSL6" s="65"/>
      <c r="KSM6" s="65"/>
      <c r="KSN6" s="65"/>
      <c r="KSO6" s="65"/>
      <c r="KSP6" s="65"/>
      <c r="KSQ6" s="65"/>
      <c r="KSR6" s="65"/>
      <c r="KSS6" s="65"/>
      <c r="KST6" s="65"/>
      <c r="KSU6" s="65"/>
      <c r="KSV6" s="65"/>
      <c r="KSW6" s="65"/>
      <c r="KSX6" s="65"/>
      <c r="KSY6" s="65"/>
      <c r="KSZ6" s="65"/>
      <c r="KTA6" s="65"/>
      <c r="KTB6" s="65"/>
      <c r="KTC6" s="65"/>
      <c r="KTD6" s="65"/>
      <c r="KTE6" s="65"/>
      <c r="KTF6" s="65"/>
      <c r="KTG6" s="65"/>
      <c r="KTH6" s="65"/>
      <c r="KTI6" s="65"/>
      <c r="KTJ6" s="65"/>
      <c r="KTK6" s="65"/>
      <c r="KTL6" s="65"/>
      <c r="KTM6" s="65"/>
      <c r="KTN6" s="65"/>
      <c r="KTO6" s="65"/>
      <c r="KTP6" s="65"/>
      <c r="KTQ6" s="65"/>
      <c r="KTR6" s="65"/>
      <c r="KTS6" s="65"/>
      <c r="KTT6" s="65"/>
      <c r="KTU6" s="65"/>
      <c r="KTV6" s="65"/>
      <c r="KTW6" s="65"/>
      <c r="KTX6" s="65"/>
      <c r="KTY6" s="65"/>
      <c r="KTZ6" s="65"/>
      <c r="KUA6" s="65"/>
      <c r="KUB6" s="65"/>
      <c r="KUC6" s="65"/>
      <c r="KUD6" s="65"/>
      <c r="KUE6" s="65"/>
      <c r="KUF6" s="65"/>
      <c r="KUG6" s="65"/>
      <c r="KUH6" s="65"/>
      <c r="KUI6" s="65"/>
      <c r="KUJ6" s="65"/>
      <c r="KUK6" s="65"/>
      <c r="KUL6" s="65"/>
      <c r="KUM6" s="65"/>
      <c r="KUN6" s="65"/>
      <c r="KUO6" s="65"/>
      <c r="KUP6" s="65"/>
      <c r="KUQ6" s="65"/>
      <c r="KUR6" s="65"/>
      <c r="KUS6" s="65"/>
      <c r="KUT6" s="65"/>
      <c r="KUU6" s="65"/>
      <c r="KUV6" s="65"/>
      <c r="KUW6" s="65"/>
      <c r="KUX6" s="65"/>
      <c r="KUY6" s="65"/>
      <c r="KUZ6" s="65"/>
      <c r="KVA6" s="65"/>
      <c r="KVB6" s="65"/>
      <c r="KVC6" s="65"/>
      <c r="KVD6" s="65"/>
      <c r="KVE6" s="65"/>
      <c r="KVF6" s="65"/>
      <c r="KVG6" s="65"/>
      <c r="KVH6" s="65"/>
      <c r="KVI6" s="65"/>
      <c r="KVJ6" s="65"/>
      <c r="KVK6" s="65"/>
      <c r="KVL6" s="65"/>
      <c r="KVM6" s="65"/>
      <c r="KVN6" s="65"/>
      <c r="KVO6" s="65"/>
      <c r="KVP6" s="65"/>
      <c r="KVQ6" s="65"/>
      <c r="KVR6" s="65"/>
      <c r="KVS6" s="65"/>
      <c r="KVT6" s="65"/>
      <c r="KVU6" s="65"/>
      <c r="KVV6" s="65"/>
      <c r="KVW6" s="65"/>
      <c r="KVX6" s="65"/>
      <c r="KVY6" s="65"/>
      <c r="KVZ6" s="65"/>
      <c r="KWA6" s="65"/>
      <c r="KWB6" s="65"/>
      <c r="KWC6" s="65"/>
      <c r="KWD6" s="65"/>
      <c r="KWE6" s="65"/>
      <c r="KWF6" s="65"/>
      <c r="KWG6" s="65"/>
      <c r="KWH6" s="65"/>
      <c r="KWI6" s="65"/>
      <c r="KWJ6" s="65"/>
      <c r="KWK6" s="65"/>
      <c r="KWL6" s="65"/>
      <c r="KWM6" s="65"/>
      <c r="KWN6" s="65"/>
      <c r="KWO6" s="65"/>
      <c r="KWP6" s="65"/>
      <c r="KWQ6" s="65"/>
      <c r="KWR6" s="65"/>
      <c r="KWS6" s="65"/>
      <c r="KWT6" s="65"/>
      <c r="KWU6" s="65"/>
      <c r="KWV6" s="65"/>
      <c r="KWW6" s="65"/>
      <c r="KWX6" s="65"/>
      <c r="KWY6" s="65"/>
      <c r="KWZ6" s="65"/>
      <c r="KXA6" s="65"/>
      <c r="KXB6" s="65"/>
      <c r="KXC6" s="65"/>
      <c r="KXD6" s="65"/>
      <c r="KXE6" s="65"/>
      <c r="KXF6" s="65"/>
      <c r="KXG6" s="65"/>
      <c r="KXH6" s="65"/>
      <c r="KXI6" s="65"/>
      <c r="KXJ6" s="65"/>
      <c r="KXK6" s="65"/>
      <c r="KXL6" s="65"/>
      <c r="KXM6" s="65"/>
      <c r="KXN6" s="65"/>
      <c r="KXO6" s="65"/>
      <c r="KXP6" s="65"/>
      <c r="KXQ6" s="65"/>
      <c r="KXR6" s="65"/>
      <c r="KXS6" s="65"/>
      <c r="KXT6" s="65"/>
      <c r="KXU6" s="65"/>
      <c r="KXV6" s="65"/>
      <c r="KXW6" s="65"/>
      <c r="KXX6" s="65"/>
      <c r="KXY6" s="65"/>
      <c r="KXZ6" s="65"/>
      <c r="KYA6" s="65"/>
      <c r="KYB6" s="65"/>
      <c r="KYC6" s="65"/>
      <c r="KYD6" s="65"/>
      <c r="KYE6" s="65"/>
      <c r="KYF6" s="65"/>
      <c r="KYG6" s="65"/>
      <c r="KYH6" s="65"/>
      <c r="KYI6" s="65"/>
      <c r="KYJ6" s="65"/>
      <c r="KYK6" s="65"/>
      <c r="KYL6" s="65"/>
      <c r="KYM6" s="65"/>
      <c r="KYN6" s="65"/>
      <c r="KYO6" s="65"/>
      <c r="KYP6" s="65"/>
      <c r="KYQ6" s="65"/>
      <c r="KYR6" s="65"/>
      <c r="KYS6" s="65"/>
      <c r="KYT6" s="65"/>
      <c r="KYU6" s="65"/>
      <c r="KYV6" s="65"/>
      <c r="KYW6" s="65"/>
      <c r="KYX6" s="65"/>
      <c r="KYY6" s="65"/>
      <c r="KYZ6" s="65"/>
      <c r="KZA6" s="65"/>
      <c r="KZB6" s="65"/>
      <c r="KZC6" s="65"/>
      <c r="KZD6" s="65"/>
      <c r="KZE6" s="65"/>
      <c r="KZF6" s="65"/>
      <c r="KZG6" s="65"/>
      <c r="KZH6" s="65"/>
      <c r="KZI6" s="65"/>
      <c r="KZJ6" s="65"/>
      <c r="KZK6" s="65"/>
      <c r="KZL6" s="65"/>
      <c r="KZM6" s="65"/>
      <c r="KZN6" s="65"/>
      <c r="KZO6" s="65"/>
      <c r="KZP6" s="65"/>
      <c r="KZQ6" s="65"/>
      <c r="KZR6" s="65"/>
      <c r="KZS6" s="65"/>
      <c r="KZT6" s="65"/>
      <c r="KZU6" s="65"/>
      <c r="KZV6" s="65"/>
      <c r="KZW6" s="65"/>
      <c r="KZX6" s="65"/>
      <c r="KZY6" s="65"/>
      <c r="KZZ6" s="65"/>
      <c r="LAA6" s="65"/>
      <c r="LAB6" s="65"/>
      <c r="LAC6" s="65"/>
      <c r="LAD6" s="65"/>
      <c r="LAE6" s="65"/>
      <c r="LAF6" s="65"/>
      <c r="LAG6" s="65"/>
      <c r="LAH6" s="65"/>
      <c r="LAI6" s="65"/>
      <c r="LAJ6" s="65"/>
      <c r="LAK6" s="65"/>
      <c r="LAL6" s="65"/>
      <c r="LAM6" s="65"/>
      <c r="LAN6" s="65"/>
      <c r="LAO6" s="65"/>
      <c r="LAP6" s="65"/>
      <c r="LAQ6" s="65"/>
      <c r="LAR6" s="65"/>
      <c r="LAS6" s="65"/>
      <c r="LAT6" s="65"/>
      <c r="LAU6" s="65"/>
      <c r="LAV6" s="65"/>
      <c r="LAW6" s="65"/>
      <c r="LAX6" s="65"/>
      <c r="LAY6" s="65"/>
      <c r="LAZ6" s="65"/>
      <c r="LBA6" s="65"/>
      <c r="LBB6" s="65"/>
      <c r="LBC6" s="65"/>
      <c r="LBD6" s="65"/>
      <c r="LBE6" s="65"/>
      <c r="LBF6" s="65"/>
      <c r="LBG6" s="65"/>
      <c r="LBH6" s="65"/>
      <c r="LBI6" s="65"/>
      <c r="LBJ6" s="65"/>
      <c r="LBK6" s="65"/>
      <c r="LBL6" s="65"/>
      <c r="LBM6" s="65"/>
      <c r="LBN6" s="65"/>
      <c r="LBO6" s="65"/>
      <c r="LBP6" s="65"/>
      <c r="LBQ6" s="65"/>
      <c r="LBR6" s="65"/>
      <c r="LBS6" s="65"/>
      <c r="LBT6" s="65"/>
      <c r="LBU6" s="65"/>
      <c r="LBV6" s="65"/>
      <c r="LBW6" s="65"/>
      <c r="LBX6" s="65"/>
      <c r="LBY6" s="65"/>
      <c r="LBZ6" s="65"/>
      <c r="LCA6" s="65"/>
      <c r="LCB6" s="65"/>
      <c r="LCC6" s="65"/>
      <c r="LCD6" s="65"/>
      <c r="LCE6" s="65"/>
      <c r="LCF6" s="65"/>
      <c r="LCG6" s="65"/>
      <c r="LCH6" s="65"/>
      <c r="LCI6" s="65"/>
      <c r="LCJ6" s="65"/>
      <c r="LCK6" s="65"/>
      <c r="LCL6" s="65"/>
      <c r="LCM6" s="65"/>
      <c r="LCN6" s="65"/>
      <c r="LCO6" s="65"/>
      <c r="LCP6" s="65"/>
      <c r="LCQ6" s="65"/>
      <c r="LCR6" s="65"/>
      <c r="LCS6" s="65"/>
      <c r="LCT6" s="65"/>
      <c r="LCU6" s="65"/>
      <c r="LCV6" s="65"/>
      <c r="LCW6" s="65"/>
      <c r="LCX6" s="65"/>
      <c r="LCY6" s="65"/>
      <c r="LCZ6" s="65"/>
      <c r="LDA6" s="65"/>
      <c r="LDB6" s="65"/>
      <c r="LDC6" s="65"/>
      <c r="LDD6" s="65"/>
      <c r="LDE6" s="65"/>
      <c r="LDF6" s="65"/>
      <c r="LDG6" s="65"/>
      <c r="LDH6" s="65"/>
      <c r="LDI6" s="65"/>
      <c r="LDJ6" s="65"/>
      <c r="LDK6" s="65"/>
      <c r="LDL6" s="65"/>
      <c r="LDM6" s="65"/>
      <c r="LDN6" s="65"/>
      <c r="LDO6" s="65"/>
      <c r="LDP6" s="65"/>
      <c r="LDQ6" s="65"/>
      <c r="LDR6" s="65"/>
      <c r="LDS6" s="65"/>
      <c r="LDT6" s="65"/>
      <c r="LDU6" s="65"/>
      <c r="LDV6" s="65"/>
      <c r="LDW6" s="65"/>
      <c r="LDX6" s="65"/>
      <c r="LDY6" s="65"/>
      <c r="LDZ6" s="65"/>
      <c r="LEA6" s="65"/>
      <c r="LEB6" s="65"/>
      <c r="LEC6" s="65"/>
      <c r="LED6" s="65"/>
      <c r="LEE6" s="65"/>
      <c r="LEF6" s="65"/>
      <c r="LEG6" s="65"/>
      <c r="LEH6" s="65"/>
      <c r="LEI6" s="65"/>
      <c r="LEJ6" s="65"/>
      <c r="LEK6" s="65"/>
      <c r="LEL6" s="65"/>
      <c r="LEM6" s="65"/>
      <c r="LEN6" s="65"/>
      <c r="LEO6" s="65"/>
      <c r="LEP6" s="65"/>
      <c r="LEQ6" s="65"/>
      <c r="LER6" s="65"/>
      <c r="LES6" s="65"/>
      <c r="LET6" s="65"/>
      <c r="LEU6" s="65"/>
      <c r="LEV6" s="65"/>
      <c r="LEW6" s="65"/>
      <c r="LEX6" s="65"/>
      <c r="LEY6" s="65"/>
      <c r="LEZ6" s="65"/>
      <c r="LFA6" s="65"/>
      <c r="LFB6" s="65"/>
      <c r="LFC6" s="65"/>
      <c r="LFD6" s="65"/>
      <c r="LFE6" s="65"/>
      <c r="LFF6" s="65"/>
      <c r="LFG6" s="65"/>
      <c r="LFH6" s="65"/>
      <c r="LFI6" s="65"/>
      <c r="LFJ6" s="65"/>
      <c r="LFK6" s="65"/>
      <c r="LFL6" s="65"/>
      <c r="LFM6" s="65"/>
      <c r="LFN6" s="65"/>
      <c r="LFO6" s="65"/>
      <c r="LFP6" s="65"/>
      <c r="LFQ6" s="65"/>
      <c r="LFR6" s="65"/>
      <c r="LFS6" s="65"/>
      <c r="LFT6" s="65"/>
      <c r="LFU6" s="65"/>
      <c r="LFV6" s="65"/>
      <c r="LFW6" s="65"/>
      <c r="LFX6" s="65"/>
      <c r="LFY6" s="65"/>
      <c r="LFZ6" s="65"/>
      <c r="LGA6" s="65"/>
      <c r="LGB6" s="65"/>
      <c r="LGC6" s="65"/>
      <c r="LGD6" s="65"/>
      <c r="LGE6" s="65"/>
      <c r="LGF6" s="65"/>
      <c r="LGG6" s="65"/>
      <c r="LGH6" s="65"/>
      <c r="LGI6" s="65"/>
      <c r="LGJ6" s="65"/>
      <c r="LGK6" s="65"/>
      <c r="LGL6" s="65"/>
      <c r="LGM6" s="65"/>
      <c r="LGN6" s="65"/>
      <c r="LGO6" s="65"/>
      <c r="LGP6" s="65"/>
      <c r="LGQ6" s="65"/>
      <c r="LGR6" s="65"/>
      <c r="LGS6" s="65"/>
      <c r="LGT6" s="65"/>
      <c r="LGU6" s="65"/>
      <c r="LGV6" s="65"/>
      <c r="LGW6" s="65"/>
      <c r="LGX6" s="65"/>
      <c r="LGY6" s="65"/>
      <c r="LGZ6" s="65"/>
      <c r="LHA6" s="65"/>
      <c r="LHB6" s="65"/>
      <c r="LHC6" s="65"/>
      <c r="LHD6" s="65"/>
      <c r="LHE6" s="65"/>
      <c r="LHF6" s="65"/>
      <c r="LHG6" s="65"/>
      <c r="LHH6" s="65"/>
      <c r="LHI6" s="65"/>
      <c r="LHJ6" s="65"/>
      <c r="LHK6" s="65"/>
      <c r="LHL6" s="65"/>
      <c r="LHM6" s="65"/>
      <c r="LHN6" s="65"/>
      <c r="LHO6" s="65"/>
      <c r="LHP6" s="65"/>
      <c r="LHQ6" s="65"/>
      <c r="LHR6" s="65"/>
      <c r="LHS6" s="65"/>
      <c r="LHT6" s="65"/>
      <c r="LHU6" s="65"/>
      <c r="LHV6" s="65"/>
      <c r="LHW6" s="65"/>
      <c r="LHX6" s="65"/>
      <c r="LHY6" s="65"/>
      <c r="LHZ6" s="65"/>
      <c r="LIA6" s="65"/>
      <c r="LIB6" s="65"/>
      <c r="LIC6" s="65"/>
      <c r="LID6" s="65"/>
      <c r="LIE6" s="65"/>
      <c r="LIF6" s="65"/>
      <c r="LIG6" s="65"/>
      <c r="LIH6" s="65"/>
      <c r="LII6" s="65"/>
      <c r="LIJ6" s="65"/>
      <c r="LIK6" s="65"/>
      <c r="LIL6" s="65"/>
      <c r="LIM6" s="65"/>
      <c r="LIN6" s="65"/>
      <c r="LIO6" s="65"/>
      <c r="LIP6" s="65"/>
      <c r="LIQ6" s="65"/>
      <c r="LIR6" s="65"/>
      <c r="LIS6" s="65"/>
      <c r="LIT6" s="65"/>
      <c r="LIU6" s="65"/>
      <c r="LIV6" s="65"/>
      <c r="LIW6" s="65"/>
      <c r="LIX6" s="65"/>
      <c r="LIY6" s="65"/>
      <c r="LIZ6" s="65"/>
      <c r="LJA6" s="65"/>
      <c r="LJB6" s="65"/>
      <c r="LJC6" s="65"/>
      <c r="LJD6" s="65"/>
      <c r="LJE6" s="65"/>
      <c r="LJF6" s="65"/>
      <c r="LJG6" s="65"/>
      <c r="LJH6" s="65"/>
      <c r="LJI6" s="65"/>
      <c r="LJJ6" s="65"/>
      <c r="LJK6" s="65"/>
      <c r="LJL6" s="65"/>
      <c r="LJM6" s="65"/>
      <c r="LJN6" s="65"/>
      <c r="LJO6" s="65"/>
      <c r="LJP6" s="65"/>
      <c r="LJQ6" s="65"/>
      <c r="LJR6" s="65"/>
      <c r="LJS6" s="65"/>
      <c r="LJT6" s="65"/>
      <c r="LJU6" s="65"/>
      <c r="LJV6" s="65"/>
      <c r="LJW6" s="65"/>
      <c r="LJX6" s="65"/>
      <c r="LJY6" s="65"/>
      <c r="LJZ6" s="65"/>
      <c r="LKA6" s="65"/>
      <c r="LKB6" s="65"/>
      <c r="LKC6" s="65"/>
      <c r="LKD6" s="65"/>
      <c r="LKE6" s="65"/>
      <c r="LKF6" s="65"/>
      <c r="LKG6" s="65"/>
      <c r="LKH6" s="65"/>
      <c r="LKI6" s="65"/>
      <c r="LKJ6" s="65"/>
      <c r="LKK6" s="65"/>
      <c r="LKL6" s="65"/>
      <c r="LKM6" s="65"/>
      <c r="LKN6" s="65"/>
      <c r="LKO6" s="65"/>
      <c r="LKP6" s="65"/>
      <c r="LKQ6" s="65"/>
      <c r="LKR6" s="65"/>
      <c r="LKS6" s="65"/>
      <c r="LKT6" s="65"/>
      <c r="LKU6" s="65"/>
      <c r="LKV6" s="65"/>
      <c r="LKW6" s="65"/>
      <c r="LKX6" s="65"/>
      <c r="LKY6" s="65"/>
      <c r="LKZ6" s="65"/>
      <c r="LLA6" s="65"/>
      <c r="LLB6" s="65"/>
      <c r="LLC6" s="65"/>
      <c r="LLD6" s="65"/>
      <c r="LLE6" s="65"/>
      <c r="LLF6" s="65"/>
      <c r="LLG6" s="65"/>
      <c r="LLH6" s="65"/>
      <c r="LLI6" s="65"/>
      <c r="LLJ6" s="65"/>
      <c r="LLK6" s="65"/>
      <c r="LLL6" s="65"/>
      <c r="LLM6" s="65"/>
      <c r="LLN6" s="65"/>
      <c r="LLO6" s="65"/>
      <c r="LLP6" s="65"/>
      <c r="LLQ6" s="65"/>
      <c r="LLR6" s="65"/>
      <c r="LLS6" s="65"/>
      <c r="LLT6" s="65"/>
      <c r="LLU6" s="65"/>
      <c r="LLV6" s="65"/>
      <c r="LLW6" s="65"/>
      <c r="LLX6" s="65"/>
      <c r="LLY6" s="65"/>
      <c r="LLZ6" s="65"/>
      <c r="LMA6" s="65"/>
      <c r="LMB6" s="65"/>
      <c r="LMC6" s="65"/>
      <c r="LMD6" s="65"/>
      <c r="LME6" s="65"/>
      <c r="LMF6" s="65"/>
      <c r="LMG6" s="65"/>
      <c r="LMH6" s="65"/>
      <c r="LMI6" s="65"/>
      <c r="LMJ6" s="65"/>
      <c r="LMK6" s="65"/>
      <c r="LML6" s="65"/>
      <c r="LMM6" s="65"/>
      <c r="LMN6" s="65"/>
      <c r="LMO6" s="65"/>
      <c r="LMP6" s="65"/>
      <c r="LMQ6" s="65"/>
      <c r="LMR6" s="65"/>
      <c r="LMS6" s="65"/>
      <c r="LMT6" s="65"/>
      <c r="LMU6" s="65"/>
      <c r="LMV6" s="65"/>
      <c r="LMW6" s="65"/>
      <c r="LMX6" s="65"/>
      <c r="LMY6" s="65"/>
      <c r="LMZ6" s="65"/>
      <c r="LNA6" s="65"/>
      <c r="LNB6" s="65"/>
      <c r="LNC6" s="65"/>
      <c r="LND6" s="65"/>
      <c r="LNE6" s="65"/>
      <c r="LNF6" s="65"/>
      <c r="LNG6" s="65"/>
      <c r="LNH6" s="65"/>
      <c r="LNI6" s="65"/>
      <c r="LNJ6" s="65"/>
      <c r="LNK6" s="65"/>
      <c r="LNL6" s="65"/>
      <c r="LNM6" s="65"/>
      <c r="LNN6" s="65"/>
      <c r="LNO6" s="65"/>
      <c r="LNP6" s="65"/>
      <c r="LNQ6" s="65"/>
      <c r="LNR6" s="65"/>
      <c r="LNS6" s="65"/>
      <c r="LNT6" s="65"/>
      <c r="LNU6" s="65"/>
      <c r="LNV6" s="65"/>
      <c r="LNW6" s="65"/>
      <c r="LNX6" s="65"/>
      <c r="LNY6" s="65"/>
      <c r="LNZ6" s="65"/>
      <c r="LOA6" s="65"/>
      <c r="LOB6" s="65"/>
      <c r="LOC6" s="65"/>
      <c r="LOD6" s="65"/>
      <c r="LOE6" s="65"/>
      <c r="LOF6" s="65"/>
      <c r="LOG6" s="65"/>
      <c r="LOH6" s="65"/>
      <c r="LOI6" s="65"/>
      <c r="LOJ6" s="65"/>
      <c r="LOK6" s="65"/>
      <c r="LOL6" s="65"/>
      <c r="LOM6" s="65"/>
      <c r="LON6" s="65"/>
      <c r="LOO6" s="65"/>
      <c r="LOP6" s="65"/>
      <c r="LOQ6" s="65"/>
      <c r="LOR6" s="65"/>
      <c r="LOS6" s="65"/>
      <c r="LOT6" s="65"/>
      <c r="LOU6" s="65"/>
      <c r="LOV6" s="65"/>
      <c r="LOW6" s="65"/>
      <c r="LOX6" s="65"/>
      <c r="LOY6" s="65"/>
      <c r="LOZ6" s="65"/>
      <c r="LPA6" s="65"/>
      <c r="LPB6" s="65"/>
      <c r="LPC6" s="65"/>
      <c r="LPD6" s="65"/>
      <c r="LPE6" s="65"/>
      <c r="LPF6" s="65"/>
      <c r="LPG6" s="65"/>
      <c r="LPH6" s="65"/>
      <c r="LPI6" s="65"/>
      <c r="LPJ6" s="65"/>
      <c r="LPK6" s="65"/>
      <c r="LPL6" s="65"/>
      <c r="LPM6" s="65"/>
      <c r="LPN6" s="65"/>
      <c r="LPO6" s="65"/>
      <c r="LPP6" s="65"/>
      <c r="LPQ6" s="65"/>
      <c r="LPR6" s="65"/>
      <c r="LPS6" s="65"/>
      <c r="LPT6" s="65"/>
      <c r="LPU6" s="65"/>
      <c r="LPV6" s="65"/>
      <c r="LPW6" s="65"/>
      <c r="LPX6" s="65"/>
      <c r="LPY6" s="65"/>
      <c r="LPZ6" s="65"/>
      <c r="LQA6" s="65"/>
      <c r="LQB6" s="65"/>
      <c r="LQC6" s="65"/>
      <c r="LQD6" s="65"/>
      <c r="LQE6" s="65"/>
      <c r="LQF6" s="65"/>
      <c r="LQG6" s="65"/>
      <c r="LQH6" s="65"/>
      <c r="LQI6" s="65"/>
      <c r="LQJ6" s="65"/>
      <c r="LQK6" s="65"/>
      <c r="LQL6" s="65"/>
      <c r="LQM6" s="65"/>
      <c r="LQN6" s="65"/>
      <c r="LQO6" s="65"/>
      <c r="LQP6" s="65"/>
      <c r="LQQ6" s="65"/>
      <c r="LQR6" s="65"/>
      <c r="LQS6" s="65"/>
      <c r="LQT6" s="65"/>
      <c r="LQU6" s="65"/>
      <c r="LQV6" s="65"/>
      <c r="LQW6" s="65"/>
      <c r="LQX6" s="65"/>
      <c r="LQY6" s="65"/>
      <c r="LQZ6" s="65"/>
      <c r="LRA6" s="65"/>
      <c r="LRB6" s="65"/>
      <c r="LRC6" s="65"/>
      <c r="LRD6" s="65"/>
      <c r="LRE6" s="65"/>
      <c r="LRF6" s="65"/>
      <c r="LRG6" s="65"/>
      <c r="LRH6" s="65"/>
      <c r="LRI6" s="65"/>
      <c r="LRJ6" s="65"/>
      <c r="LRK6" s="65"/>
      <c r="LRL6" s="65"/>
      <c r="LRM6" s="65"/>
      <c r="LRN6" s="65"/>
      <c r="LRO6" s="65"/>
      <c r="LRP6" s="65"/>
      <c r="LRQ6" s="65"/>
      <c r="LRR6" s="65"/>
      <c r="LRS6" s="65"/>
      <c r="LRT6" s="65"/>
      <c r="LRU6" s="65"/>
      <c r="LRV6" s="65"/>
      <c r="LRW6" s="65"/>
      <c r="LRX6" s="65"/>
      <c r="LRY6" s="65"/>
      <c r="LRZ6" s="65"/>
      <c r="LSA6" s="65"/>
      <c r="LSB6" s="65"/>
      <c r="LSC6" s="65"/>
      <c r="LSD6" s="65"/>
      <c r="LSE6" s="65"/>
      <c r="LSF6" s="65"/>
      <c r="LSG6" s="65"/>
      <c r="LSH6" s="65"/>
      <c r="LSI6" s="65"/>
      <c r="LSJ6" s="65"/>
      <c r="LSK6" s="65"/>
      <c r="LSL6" s="65"/>
      <c r="LSM6" s="65"/>
      <c r="LSN6" s="65"/>
      <c r="LSO6" s="65"/>
      <c r="LSP6" s="65"/>
      <c r="LSQ6" s="65"/>
      <c r="LSR6" s="65"/>
      <c r="LSS6" s="65"/>
      <c r="LST6" s="65"/>
      <c r="LSU6" s="65"/>
      <c r="LSV6" s="65"/>
      <c r="LSW6" s="65"/>
      <c r="LSX6" s="65"/>
      <c r="LSY6" s="65"/>
      <c r="LSZ6" s="65"/>
      <c r="LTA6" s="65"/>
      <c r="LTB6" s="65"/>
      <c r="LTC6" s="65"/>
      <c r="LTD6" s="65"/>
      <c r="LTE6" s="65"/>
      <c r="LTF6" s="65"/>
      <c r="LTG6" s="65"/>
      <c r="LTH6" s="65"/>
      <c r="LTI6" s="65"/>
      <c r="LTJ6" s="65"/>
      <c r="LTK6" s="65"/>
      <c r="LTL6" s="65"/>
      <c r="LTM6" s="65"/>
      <c r="LTN6" s="65"/>
      <c r="LTO6" s="65"/>
      <c r="LTP6" s="65"/>
      <c r="LTQ6" s="65"/>
      <c r="LTR6" s="65"/>
      <c r="LTS6" s="65"/>
      <c r="LTT6" s="65"/>
      <c r="LTU6" s="65"/>
      <c r="LTV6" s="65"/>
      <c r="LTW6" s="65"/>
      <c r="LTX6" s="65"/>
      <c r="LTY6" s="65"/>
      <c r="LTZ6" s="65"/>
      <c r="LUA6" s="65"/>
      <c r="LUB6" s="65"/>
      <c r="LUC6" s="65"/>
      <c r="LUD6" s="65"/>
      <c r="LUE6" s="65"/>
      <c r="LUF6" s="65"/>
      <c r="LUG6" s="65"/>
      <c r="LUH6" s="65"/>
      <c r="LUI6" s="65"/>
      <c r="LUJ6" s="65"/>
      <c r="LUK6" s="65"/>
      <c r="LUL6" s="65"/>
      <c r="LUM6" s="65"/>
      <c r="LUN6" s="65"/>
      <c r="LUO6" s="65"/>
      <c r="LUP6" s="65"/>
      <c r="LUQ6" s="65"/>
      <c r="LUR6" s="65"/>
      <c r="LUS6" s="65"/>
      <c r="LUT6" s="65"/>
      <c r="LUU6" s="65"/>
      <c r="LUV6" s="65"/>
      <c r="LUW6" s="65"/>
      <c r="LUX6" s="65"/>
      <c r="LUY6" s="65"/>
      <c r="LUZ6" s="65"/>
      <c r="LVA6" s="65"/>
      <c r="LVB6" s="65"/>
      <c r="LVC6" s="65"/>
      <c r="LVD6" s="65"/>
      <c r="LVE6" s="65"/>
      <c r="LVF6" s="65"/>
      <c r="LVG6" s="65"/>
      <c r="LVH6" s="65"/>
      <c r="LVI6" s="65"/>
      <c r="LVJ6" s="65"/>
      <c r="LVK6" s="65"/>
      <c r="LVL6" s="65"/>
      <c r="LVM6" s="65"/>
      <c r="LVN6" s="65"/>
      <c r="LVO6" s="65"/>
      <c r="LVP6" s="65"/>
      <c r="LVQ6" s="65"/>
      <c r="LVR6" s="65"/>
      <c r="LVS6" s="65"/>
      <c r="LVT6" s="65"/>
      <c r="LVU6" s="65"/>
      <c r="LVV6" s="65"/>
      <c r="LVW6" s="65"/>
      <c r="LVX6" s="65"/>
      <c r="LVY6" s="65"/>
      <c r="LVZ6" s="65"/>
      <c r="LWA6" s="65"/>
      <c r="LWB6" s="65"/>
      <c r="LWC6" s="65"/>
      <c r="LWD6" s="65"/>
      <c r="LWE6" s="65"/>
      <c r="LWF6" s="65"/>
      <c r="LWG6" s="65"/>
      <c r="LWH6" s="65"/>
      <c r="LWI6" s="65"/>
      <c r="LWJ6" s="65"/>
      <c r="LWK6" s="65"/>
      <c r="LWL6" s="65"/>
      <c r="LWM6" s="65"/>
      <c r="LWN6" s="65"/>
      <c r="LWO6" s="65"/>
      <c r="LWP6" s="65"/>
      <c r="LWQ6" s="65"/>
      <c r="LWR6" s="65"/>
      <c r="LWS6" s="65"/>
      <c r="LWT6" s="65"/>
      <c r="LWU6" s="65"/>
      <c r="LWV6" s="65"/>
      <c r="LWW6" s="65"/>
      <c r="LWX6" s="65"/>
      <c r="LWY6" s="65"/>
      <c r="LWZ6" s="65"/>
      <c r="LXA6" s="65"/>
      <c r="LXB6" s="65"/>
      <c r="LXC6" s="65"/>
      <c r="LXD6" s="65"/>
      <c r="LXE6" s="65"/>
      <c r="LXF6" s="65"/>
      <c r="LXG6" s="65"/>
      <c r="LXH6" s="65"/>
      <c r="LXI6" s="65"/>
      <c r="LXJ6" s="65"/>
      <c r="LXK6" s="65"/>
      <c r="LXL6" s="65"/>
      <c r="LXM6" s="65"/>
      <c r="LXN6" s="65"/>
      <c r="LXO6" s="65"/>
      <c r="LXP6" s="65"/>
      <c r="LXQ6" s="65"/>
      <c r="LXR6" s="65"/>
      <c r="LXS6" s="65"/>
      <c r="LXT6" s="65"/>
      <c r="LXU6" s="65"/>
      <c r="LXV6" s="65"/>
      <c r="LXW6" s="65"/>
      <c r="LXX6" s="65"/>
      <c r="LXY6" s="65"/>
      <c r="LXZ6" s="65"/>
      <c r="LYA6" s="65"/>
      <c r="LYB6" s="65"/>
      <c r="LYC6" s="65"/>
      <c r="LYD6" s="65"/>
      <c r="LYE6" s="65"/>
      <c r="LYF6" s="65"/>
      <c r="LYG6" s="65"/>
      <c r="LYH6" s="65"/>
      <c r="LYI6" s="65"/>
      <c r="LYJ6" s="65"/>
      <c r="LYK6" s="65"/>
      <c r="LYL6" s="65"/>
      <c r="LYM6" s="65"/>
      <c r="LYN6" s="65"/>
      <c r="LYO6" s="65"/>
      <c r="LYP6" s="65"/>
      <c r="LYQ6" s="65"/>
      <c r="LYR6" s="65"/>
      <c r="LYS6" s="65"/>
      <c r="LYT6" s="65"/>
      <c r="LYU6" s="65"/>
      <c r="LYV6" s="65"/>
      <c r="LYW6" s="65"/>
      <c r="LYX6" s="65"/>
      <c r="LYY6" s="65"/>
      <c r="LYZ6" s="65"/>
      <c r="LZA6" s="65"/>
      <c r="LZB6" s="65"/>
      <c r="LZC6" s="65"/>
      <c r="LZD6" s="65"/>
      <c r="LZE6" s="65"/>
      <c r="LZF6" s="65"/>
      <c r="LZG6" s="65"/>
      <c r="LZH6" s="65"/>
      <c r="LZI6" s="65"/>
      <c r="LZJ6" s="65"/>
      <c r="LZK6" s="65"/>
      <c r="LZL6" s="65"/>
      <c r="LZM6" s="65"/>
      <c r="LZN6" s="65"/>
      <c r="LZO6" s="65"/>
      <c r="LZP6" s="65"/>
      <c r="LZQ6" s="65"/>
      <c r="LZR6" s="65"/>
      <c r="LZS6" s="65"/>
      <c r="LZT6" s="65"/>
      <c r="LZU6" s="65"/>
      <c r="LZV6" s="65"/>
      <c r="LZW6" s="65"/>
      <c r="LZX6" s="65"/>
      <c r="LZY6" s="65"/>
      <c r="LZZ6" s="65"/>
      <c r="MAA6" s="65"/>
      <c r="MAB6" s="65"/>
      <c r="MAC6" s="65"/>
      <c r="MAD6" s="65"/>
      <c r="MAE6" s="65"/>
      <c r="MAF6" s="65"/>
      <c r="MAG6" s="65"/>
      <c r="MAH6" s="65"/>
      <c r="MAI6" s="65"/>
      <c r="MAJ6" s="65"/>
      <c r="MAK6" s="65"/>
      <c r="MAL6" s="65"/>
      <c r="MAM6" s="65"/>
      <c r="MAN6" s="65"/>
      <c r="MAO6" s="65"/>
      <c r="MAP6" s="65"/>
      <c r="MAQ6" s="65"/>
      <c r="MAR6" s="65"/>
      <c r="MAS6" s="65"/>
      <c r="MAT6" s="65"/>
      <c r="MAU6" s="65"/>
      <c r="MAV6" s="65"/>
      <c r="MAW6" s="65"/>
      <c r="MAX6" s="65"/>
      <c r="MAY6" s="65"/>
      <c r="MAZ6" s="65"/>
      <c r="MBA6" s="65"/>
      <c r="MBB6" s="65"/>
      <c r="MBC6" s="65"/>
      <c r="MBD6" s="65"/>
      <c r="MBE6" s="65"/>
      <c r="MBF6" s="65"/>
      <c r="MBG6" s="65"/>
      <c r="MBH6" s="65"/>
      <c r="MBI6" s="65"/>
      <c r="MBJ6" s="65"/>
      <c r="MBK6" s="65"/>
      <c r="MBL6" s="65"/>
      <c r="MBM6" s="65"/>
      <c r="MBN6" s="65"/>
      <c r="MBO6" s="65"/>
      <c r="MBP6" s="65"/>
      <c r="MBQ6" s="65"/>
      <c r="MBR6" s="65"/>
      <c r="MBS6" s="65"/>
      <c r="MBT6" s="65"/>
      <c r="MBU6" s="65"/>
      <c r="MBV6" s="65"/>
      <c r="MBW6" s="65"/>
      <c r="MBX6" s="65"/>
      <c r="MBY6" s="65"/>
      <c r="MBZ6" s="65"/>
      <c r="MCA6" s="65"/>
      <c r="MCB6" s="65"/>
      <c r="MCC6" s="65"/>
      <c r="MCD6" s="65"/>
      <c r="MCE6" s="65"/>
      <c r="MCF6" s="65"/>
      <c r="MCG6" s="65"/>
      <c r="MCH6" s="65"/>
      <c r="MCI6" s="65"/>
      <c r="MCJ6" s="65"/>
      <c r="MCK6" s="65"/>
      <c r="MCL6" s="65"/>
      <c r="MCM6" s="65"/>
      <c r="MCN6" s="65"/>
      <c r="MCO6" s="65"/>
      <c r="MCP6" s="65"/>
      <c r="MCQ6" s="65"/>
      <c r="MCR6" s="65"/>
      <c r="MCS6" s="65"/>
      <c r="MCT6" s="65"/>
      <c r="MCU6" s="65"/>
      <c r="MCV6" s="65"/>
      <c r="MCW6" s="65"/>
      <c r="MCX6" s="65"/>
      <c r="MCY6" s="65"/>
      <c r="MCZ6" s="65"/>
      <c r="MDA6" s="65"/>
      <c r="MDB6" s="65"/>
      <c r="MDC6" s="65"/>
      <c r="MDD6" s="65"/>
      <c r="MDE6" s="65"/>
      <c r="MDF6" s="65"/>
      <c r="MDG6" s="65"/>
      <c r="MDH6" s="65"/>
      <c r="MDI6" s="65"/>
      <c r="MDJ6" s="65"/>
      <c r="MDK6" s="65"/>
      <c r="MDL6" s="65"/>
      <c r="MDM6" s="65"/>
      <c r="MDN6" s="65"/>
      <c r="MDO6" s="65"/>
      <c r="MDP6" s="65"/>
      <c r="MDQ6" s="65"/>
      <c r="MDR6" s="65"/>
      <c r="MDS6" s="65"/>
      <c r="MDT6" s="65"/>
      <c r="MDU6" s="65"/>
      <c r="MDV6" s="65"/>
      <c r="MDW6" s="65"/>
      <c r="MDX6" s="65"/>
      <c r="MDY6" s="65"/>
      <c r="MDZ6" s="65"/>
      <c r="MEA6" s="65"/>
      <c r="MEB6" s="65"/>
      <c r="MEC6" s="65"/>
      <c r="MED6" s="65"/>
      <c r="MEE6" s="65"/>
      <c r="MEF6" s="65"/>
      <c r="MEG6" s="65"/>
      <c r="MEH6" s="65"/>
      <c r="MEI6" s="65"/>
      <c r="MEJ6" s="65"/>
      <c r="MEK6" s="65"/>
      <c r="MEL6" s="65"/>
      <c r="MEM6" s="65"/>
      <c r="MEN6" s="65"/>
      <c r="MEO6" s="65"/>
      <c r="MEP6" s="65"/>
      <c r="MEQ6" s="65"/>
      <c r="MER6" s="65"/>
      <c r="MES6" s="65"/>
      <c r="MET6" s="65"/>
      <c r="MEU6" s="65"/>
      <c r="MEV6" s="65"/>
      <c r="MEW6" s="65"/>
      <c r="MEX6" s="65"/>
      <c r="MEY6" s="65"/>
      <c r="MEZ6" s="65"/>
      <c r="MFA6" s="65"/>
      <c r="MFB6" s="65"/>
      <c r="MFC6" s="65"/>
      <c r="MFD6" s="65"/>
      <c r="MFE6" s="65"/>
      <c r="MFF6" s="65"/>
      <c r="MFG6" s="65"/>
      <c r="MFH6" s="65"/>
      <c r="MFI6" s="65"/>
      <c r="MFJ6" s="65"/>
      <c r="MFK6" s="65"/>
      <c r="MFL6" s="65"/>
      <c r="MFM6" s="65"/>
      <c r="MFN6" s="65"/>
      <c r="MFO6" s="65"/>
      <c r="MFP6" s="65"/>
      <c r="MFQ6" s="65"/>
      <c r="MFR6" s="65"/>
      <c r="MFS6" s="65"/>
      <c r="MFT6" s="65"/>
      <c r="MFU6" s="65"/>
      <c r="MFV6" s="65"/>
      <c r="MFW6" s="65"/>
      <c r="MFX6" s="65"/>
      <c r="MFY6" s="65"/>
      <c r="MFZ6" s="65"/>
      <c r="MGA6" s="65"/>
      <c r="MGB6" s="65"/>
      <c r="MGC6" s="65"/>
      <c r="MGD6" s="65"/>
      <c r="MGE6" s="65"/>
      <c r="MGF6" s="65"/>
      <c r="MGG6" s="65"/>
      <c r="MGH6" s="65"/>
      <c r="MGI6" s="65"/>
      <c r="MGJ6" s="65"/>
      <c r="MGK6" s="65"/>
      <c r="MGL6" s="65"/>
      <c r="MGM6" s="65"/>
      <c r="MGN6" s="65"/>
      <c r="MGO6" s="65"/>
      <c r="MGP6" s="65"/>
      <c r="MGQ6" s="65"/>
      <c r="MGR6" s="65"/>
      <c r="MGS6" s="65"/>
      <c r="MGT6" s="65"/>
      <c r="MGU6" s="65"/>
      <c r="MGV6" s="65"/>
      <c r="MGW6" s="65"/>
      <c r="MGX6" s="65"/>
      <c r="MGY6" s="65"/>
      <c r="MGZ6" s="65"/>
      <c r="MHA6" s="65"/>
      <c r="MHB6" s="65"/>
      <c r="MHC6" s="65"/>
      <c r="MHD6" s="65"/>
      <c r="MHE6" s="65"/>
      <c r="MHF6" s="65"/>
      <c r="MHG6" s="65"/>
      <c r="MHH6" s="65"/>
      <c r="MHI6" s="65"/>
      <c r="MHJ6" s="65"/>
      <c r="MHK6" s="65"/>
      <c r="MHL6" s="65"/>
      <c r="MHM6" s="65"/>
      <c r="MHN6" s="65"/>
      <c r="MHO6" s="65"/>
      <c r="MHP6" s="65"/>
      <c r="MHQ6" s="65"/>
      <c r="MHR6" s="65"/>
      <c r="MHS6" s="65"/>
      <c r="MHT6" s="65"/>
      <c r="MHU6" s="65"/>
      <c r="MHV6" s="65"/>
      <c r="MHW6" s="65"/>
      <c r="MHX6" s="65"/>
      <c r="MHY6" s="65"/>
      <c r="MHZ6" s="65"/>
      <c r="MIA6" s="65"/>
      <c r="MIB6" s="65"/>
      <c r="MIC6" s="65"/>
      <c r="MID6" s="65"/>
      <c r="MIE6" s="65"/>
      <c r="MIF6" s="65"/>
      <c r="MIG6" s="65"/>
      <c r="MIH6" s="65"/>
      <c r="MII6" s="65"/>
      <c r="MIJ6" s="65"/>
      <c r="MIK6" s="65"/>
      <c r="MIL6" s="65"/>
      <c r="MIM6" s="65"/>
      <c r="MIN6" s="65"/>
      <c r="MIO6" s="65"/>
      <c r="MIP6" s="65"/>
      <c r="MIQ6" s="65"/>
      <c r="MIR6" s="65"/>
      <c r="MIS6" s="65"/>
      <c r="MIT6" s="65"/>
      <c r="MIU6" s="65"/>
      <c r="MIV6" s="65"/>
      <c r="MIW6" s="65"/>
      <c r="MIX6" s="65"/>
      <c r="MIY6" s="65"/>
      <c r="MIZ6" s="65"/>
      <c r="MJA6" s="65"/>
      <c r="MJB6" s="65"/>
      <c r="MJC6" s="65"/>
      <c r="MJD6" s="65"/>
      <c r="MJE6" s="65"/>
      <c r="MJF6" s="65"/>
      <c r="MJG6" s="65"/>
      <c r="MJH6" s="65"/>
      <c r="MJI6" s="65"/>
      <c r="MJJ6" s="65"/>
      <c r="MJK6" s="65"/>
      <c r="MJL6" s="65"/>
      <c r="MJM6" s="65"/>
      <c r="MJN6" s="65"/>
      <c r="MJO6" s="65"/>
      <c r="MJP6" s="65"/>
      <c r="MJQ6" s="65"/>
      <c r="MJR6" s="65"/>
      <c r="MJS6" s="65"/>
      <c r="MJT6" s="65"/>
      <c r="MJU6" s="65"/>
      <c r="MJV6" s="65"/>
      <c r="MJW6" s="65"/>
      <c r="MJX6" s="65"/>
      <c r="MJY6" s="65"/>
      <c r="MJZ6" s="65"/>
      <c r="MKA6" s="65"/>
      <c r="MKB6" s="65"/>
      <c r="MKC6" s="65"/>
      <c r="MKD6" s="65"/>
      <c r="MKE6" s="65"/>
      <c r="MKF6" s="65"/>
      <c r="MKG6" s="65"/>
      <c r="MKH6" s="65"/>
      <c r="MKI6" s="65"/>
      <c r="MKJ6" s="65"/>
      <c r="MKK6" s="65"/>
      <c r="MKL6" s="65"/>
      <c r="MKM6" s="65"/>
      <c r="MKN6" s="65"/>
      <c r="MKO6" s="65"/>
      <c r="MKP6" s="65"/>
      <c r="MKQ6" s="65"/>
      <c r="MKR6" s="65"/>
      <c r="MKS6" s="65"/>
      <c r="MKT6" s="65"/>
      <c r="MKU6" s="65"/>
      <c r="MKV6" s="65"/>
      <c r="MKW6" s="65"/>
      <c r="MKX6" s="65"/>
      <c r="MKY6" s="65"/>
      <c r="MKZ6" s="65"/>
      <c r="MLA6" s="65"/>
      <c r="MLB6" s="65"/>
      <c r="MLC6" s="65"/>
      <c r="MLD6" s="65"/>
      <c r="MLE6" s="65"/>
      <c r="MLF6" s="65"/>
      <c r="MLG6" s="65"/>
      <c r="MLH6" s="65"/>
      <c r="MLI6" s="65"/>
      <c r="MLJ6" s="65"/>
      <c r="MLK6" s="65"/>
      <c r="MLL6" s="65"/>
      <c r="MLM6" s="65"/>
      <c r="MLN6" s="65"/>
      <c r="MLO6" s="65"/>
      <c r="MLP6" s="65"/>
      <c r="MLQ6" s="65"/>
      <c r="MLR6" s="65"/>
      <c r="MLS6" s="65"/>
      <c r="MLT6" s="65"/>
      <c r="MLU6" s="65"/>
      <c r="MLV6" s="65"/>
      <c r="MLW6" s="65"/>
      <c r="MLX6" s="65"/>
      <c r="MLY6" s="65"/>
      <c r="MLZ6" s="65"/>
      <c r="MMA6" s="65"/>
      <c r="MMB6" s="65"/>
      <c r="MMC6" s="65"/>
      <c r="MMD6" s="65"/>
      <c r="MME6" s="65"/>
      <c r="MMF6" s="65"/>
      <c r="MMG6" s="65"/>
      <c r="MMH6" s="65"/>
      <c r="MMI6" s="65"/>
      <c r="MMJ6" s="65"/>
      <c r="MMK6" s="65"/>
      <c r="MML6" s="65"/>
      <c r="MMM6" s="65"/>
      <c r="MMN6" s="65"/>
      <c r="MMO6" s="65"/>
      <c r="MMP6" s="65"/>
      <c r="MMQ6" s="65"/>
      <c r="MMR6" s="65"/>
      <c r="MMS6" s="65"/>
      <c r="MMT6" s="65"/>
      <c r="MMU6" s="65"/>
      <c r="MMV6" s="65"/>
      <c r="MMW6" s="65"/>
      <c r="MMX6" s="65"/>
      <c r="MMY6" s="65"/>
      <c r="MMZ6" s="65"/>
      <c r="MNA6" s="65"/>
      <c r="MNB6" s="65"/>
      <c r="MNC6" s="65"/>
      <c r="MND6" s="65"/>
      <c r="MNE6" s="65"/>
      <c r="MNF6" s="65"/>
      <c r="MNG6" s="65"/>
      <c r="MNH6" s="65"/>
      <c r="MNI6" s="65"/>
      <c r="MNJ6" s="65"/>
      <c r="MNK6" s="65"/>
      <c r="MNL6" s="65"/>
      <c r="MNM6" s="65"/>
      <c r="MNN6" s="65"/>
      <c r="MNO6" s="65"/>
      <c r="MNP6" s="65"/>
      <c r="MNQ6" s="65"/>
      <c r="MNR6" s="65"/>
      <c r="MNS6" s="65"/>
      <c r="MNT6" s="65"/>
      <c r="MNU6" s="65"/>
      <c r="MNV6" s="65"/>
      <c r="MNW6" s="65"/>
      <c r="MNX6" s="65"/>
      <c r="MNY6" s="65"/>
      <c r="MNZ6" s="65"/>
      <c r="MOA6" s="65"/>
      <c r="MOB6" s="65"/>
      <c r="MOC6" s="65"/>
      <c r="MOD6" s="65"/>
      <c r="MOE6" s="65"/>
      <c r="MOF6" s="65"/>
      <c r="MOG6" s="65"/>
      <c r="MOH6" s="65"/>
      <c r="MOI6" s="65"/>
      <c r="MOJ6" s="65"/>
      <c r="MOK6" s="65"/>
      <c r="MOL6" s="65"/>
      <c r="MOM6" s="65"/>
      <c r="MON6" s="65"/>
      <c r="MOO6" s="65"/>
      <c r="MOP6" s="65"/>
      <c r="MOQ6" s="65"/>
      <c r="MOR6" s="65"/>
      <c r="MOS6" s="65"/>
      <c r="MOT6" s="65"/>
      <c r="MOU6" s="65"/>
      <c r="MOV6" s="65"/>
      <c r="MOW6" s="65"/>
      <c r="MOX6" s="65"/>
      <c r="MOY6" s="65"/>
      <c r="MOZ6" s="65"/>
      <c r="MPA6" s="65"/>
      <c r="MPB6" s="65"/>
      <c r="MPC6" s="65"/>
      <c r="MPD6" s="65"/>
      <c r="MPE6" s="65"/>
      <c r="MPF6" s="65"/>
      <c r="MPG6" s="65"/>
      <c r="MPH6" s="65"/>
      <c r="MPI6" s="65"/>
      <c r="MPJ6" s="65"/>
      <c r="MPK6" s="65"/>
      <c r="MPL6" s="65"/>
      <c r="MPM6" s="65"/>
      <c r="MPN6" s="65"/>
      <c r="MPO6" s="65"/>
      <c r="MPP6" s="65"/>
      <c r="MPQ6" s="65"/>
      <c r="MPR6" s="65"/>
      <c r="MPS6" s="65"/>
      <c r="MPT6" s="65"/>
      <c r="MPU6" s="65"/>
      <c r="MPV6" s="65"/>
      <c r="MPW6" s="65"/>
      <c r="MPX6" s="65"/>
      <c r="MPY6" s="65"/>
      <c r="MPZ6" s="65"/>
      <c r="MQA6" s="65"/>
      <c r="MQB6" s="65"/>
      <c r="MQC6" s="65"/>
      <c r="MQD6" s="65"/>
      <c r="MQE6" s="65"/>
      <c r="MQF6" s="65"/>
      <c r="MQG6" s="65"/>
      <c r="MQH6" s="65"/>
      <c r="MQI6" s="65"/>
      <c r="MQJ6" s="65"/>
      <c r="MQK6" s="65"/>
      <c r="MQL6" s="65"/>
      <c r="MQM6" s="65"/>
      <c r="MQN6" s="65"/>
      <c r="MQO6" s="65"/>
      <c r="MQP6" s="65"/>
      <c r="MQQ6" s="65"/>
      <c r="MQR6" s="65"/>
      <c r="MQS6" s="65"/>
      <c r="MQT6" s="65"/>
      <c r="MQU6" s="65"/>
      <c r="MQV6" s="65"/>
      <c r="MQW6" s="65"/>
      <c r="MQX6" s="65"/>
      <c r="MQY6" s="65"/>
      <c r="MQZ6" s="65"/>
      <c r="MRA6" s="65"/>
      <c r="MRB6" s="65"/>
      <c r="MRC6" s="65"/>
      <c r="MRD6" s="65"/>
      <c r="MRE6" s="65"/>
      <c r="MRF6" s="65"/>
      <c r="MRG6" s="65"/>
      <c r="MRH6" s="65"/>
      <c r="MRI6" s="65"/>
      <c r="MRJ6" s="65"/>
      <c r="MRK6" s="65"/>
      <c r="MRL6" s="65"/>
      <c r="MRM6" s="65"/>
      <c r="MRN6" s="65"/>
      <c r="MRO6" s="65"/>
      <c r="MRP6" s="65"/>
      <c r="MRQ6" s="65"/>
      <c r="MRR6" s="65"/>
      <c r="MRS6" s="65"/>
      <c r="MRT6" s="65"/>
      <c r="MRU6" s="65"/>
      <c r="MRV6" s="65"/>
      <c r="MRW6" s="65"/>
      <c r="MRX6" s="65"/>
      <c r="MRY6" s="65"/>
      <c r="MRZ6" s="65"/>
      <c r="MSA6" s="65"/>
      <c r="MSB6" s="65"/>
      <c r="MSC6" s="65"/>
      <c r="MSD6" s="65"/>
      <c r="MSE6" s="65"/>
      <c r="MSF6" s="65"/>
      <c r="MSG6" s="65"/>
      <c r="MSH6" s="65"/>
      <c r="MSI6" s="65"/>
      <c r="MSJ6" s="65"/>
      <c r="MSK6" s="65"/>
      <c r="MSL6" s="65"/>
      <c r="MSM6" s="65"/>
      <c r="MSN6" s="65"/>
      <c r="MSO6" s="65"/>
      <c r="MSP6" s="65"/>
      <c r="MSQ6" s="65"/>
      <c r="MSR6" s="65"/>
      <c r="MSS6" s="65"/>
      <c r="MST6" s="65"/>
      <c r="MSU6" s="65"/>
      <c r="MSV6" s="65"/>
      <c r="MSW6" s="65"/>
      <c r="MSX6" s="65"/>
      <c r="MSY6" s="65"/>
      <c r="MSZ6" s="65"/>
      <c r="MTA6" s="65"/>
      <c r="MTB6" s="65"/>
      <c r="MTC6" s="65"/>
      <c r="MTD6" s="65"/>
      <c r="MTE6" s="65"/>
      <c r="MTF6" s="65"/>
      <c r="MTG6" s="65"/>
      <c r="MTH6" s="65"/>
      <c r="MTI6" s="65"/>
      <c r="MTJ6" s="65"/>
      <c r="MTK6" s="65"/>
      <c r="MTL6" s="65"/>
      <c r="MTM6" s="65"/>
      <c r="MTN6" s="65"/>
      <c r="MTO6" s="65"/>
      <c r="MTP6" s="65"/>
      <c r="MTQ6" s="65"/>
      <c r="MTR6" s="65"/>
      <c r="MTS6" s="65"/>
      <c r="MTT6" s="65"/>
      <c r="MTU6" s="65"/>
      <c r="MTV6" s="65"/>
      <c r="MTW6" s="65"/>
      <c r="MTX6" s="65"/>
      <c r="MTY6" s="65"/>
      <c r="MTZ6" s="65"/>
      <c r="MUA6" s="65"/>
      <c r="MUB6" s="65"/>
      <c r="MUC6" s="65"/>
      <c r="MUD6" s="65"/>
      <c r="MUE6" s="65"/>
      <c r="MUF6" s="65"/>
      <c r="MUG6" s="65"/>
      <c r="MUH6" s="65"/>
      <c r="MUI6" s="65"/>
      <c r="MUJ6" s="65"/>
      <c r="MUK6" s="65"/>
      <c r="MUL6" s="65"/>
      <c r="MUM6" s="65"/>
      <c r="MUN6" s="65"/>
      <c r="MUO6" s="65"/>
      <c r="MUP6" s="65"/>
      <c r="MUQ6" s="65"/>
      <c r="MUR6" s="65"/>
      <c r="MUS6" s="65"/>
      <c r="MUT6" s="65"/>
      <c r="MUU6" s="65"/>
      <c r="MUV6" s="65"/>
      <c r="MUW6" s="65"/>
      <c r="MUX6" s="65"/>
      <c r="MUY6" s="65"/>
      <c r="MUZ6" s="65"/>
      <c r="MVA6" s="65"/>
      <c r="MVB6" s="65"/>
      <c r="MVC6" s="65"/>
      <c r="MVD6" s="65"/>
      <c r="MVE6" s="65"/>
      <c r="MVF6" s="65"/>
      <c r="MVG6" s="65"/>
      <c r="MVH6" s="65"/>
      <c r="MVI6" s="65"/>
      <c r="MVJ6" s="65"/>
      <c r="MVK6" s="65"/>
      <c r="MVL6" s="65"/>
      <c r="MVM6" s="65"/>
      <c r="MVN6" s="65"/>
      <c r="MVO6" s="65"/>
      <c r="MVP6" s="65"/>
      <c r="MVQ6" s="65"/>
      <c r="MVR6" s="65"/>
      <c r="MVS6" s="65"/>
      <c r="MVT6" s="65"/>
      <c r="MVU6" s="65"/>
      <c r="MVV6" s="65"/>
      <c r="MVW6" s="65"/>
      <c r="MVX6" s="65"/>
      <c r="MVY6" s="65"/>
      <c r="MVZ6" s="65"/>
      <c r="MWA6" s="65"/>
      <c r="MWB6" s="65"/>
      <c r="MWC6" s="65"/>
      <c r="MWD6" s="65"/>
      <c r="MWE6" s="65"/>
      <c r="MWF6" s="65"/>
      <c r="MWG6" s="65"/>
      <c r="MWH6" s="65"/>
      <c r="MWI6" s="65"/>
      <c r="MWJ6" s="65"/>
      <c r="MWK6" s="65"/>
      <c r="MWL6" s="65"/>
      <c r="MWM6" s="65"/>
      <c r="MWN6" s="65"/>
      <c r="MWO6" s="65"/>
      <c r="MWP6" s="65"/>
      <c r="MWQ6" s="65"/>
      <c r="MWR6" s="65"/>
      <c r="MWS6" s="65"/>
      <c r="MWT6" s="65"/>
      <c r="MWU6" s="65"/>
      <c r="MWV6" s="65"/>
      <c r="MWW6" s="65"/>
      <c r="MWX6" s="65"/>
      <c r="MWY6" s="65"/>
      <c r="MWZ6" s="65"/>
      <c r="MXA6" s="65"/>
      <c r="MXB6" s="65"/>
      <c r="MXC6" s="65"/>
      <c r="MXD6" s="65"/>
      <c r="MXE6" s="65"/>
      <c r="MXF6" s="65"/>
      <c r="MXG6" s="65"/>
      <c r="MXH6" s="65"/>
      <c r="MXI6" s="65"/>
      <c r="MXJ6" s="65"/>
      <c r="MXK6" s="65"/>
      <c r="MXL6" s="65"/>
      <c r="MXM6" s="65"/>
      <c r="MXN6" s="65"/>
      <c r="MXO6" s="65"/>
      <c r="MXP6" s="65"/>
      <c r="MXQ6" s="65"/>
      <c r="MXR6" s="65"/>
      <c r="MXS6" s="65"/>
      <c r="MXT6" s="65"/>
      <c r="MXU6" s="65"/>
      <c r="MXV6" s="65"/>
      <c r="MXW6" s="65"/>
      <c r="MXX6" s="65"/>
      <c r="MXY6" s="65"/>
      <c r="MXZ6" s="65"/>
      <c r="MYA6" s="65"/>
      <c r="MYB6" s="65"/>
      <c r="MYC6" s="65"/>
      <c r="MYD6" s="65"/>
      <c r="MYE6" s="65"/>
      <c r="MYF6" s="65"/>
      <c r="MYG6" s="65"/>
      <c r="MYH6" s="65"/>
      <c r="MYI6" s="65"/>
      <c r="MYJ6" s="65"/>
      <c r="MYK6" s="65"/>
      <c r="MYL6" s="65"/>
      <c r="MYM6" s="65"/>
      <c r="MYN6" s="65"/>
      <c r="MYO6" s="65"/>
      <c r="MYP6" s="65"/>
      <c r="MYQ6" s="65"/>
      <c r="MYR6" s="65"/>
      <c r="MYS6" s="65"/>
      <c r="MYT6" s="65"/>
      <c r="MYU6" s="65"/>
      <c r="MYV6" s="65"/>
      <c r="MYW6" s="65"/>
      <c r="MYX6" s="65"/>
      <c r="MYY6" s="65"/>
      <c r="MYZ6" s="65"/>
      <c r="MZA6" s="65"/>
      <c r="MZB6" s="65"/>
      <c r="MZC6" s="65"/>
      <c r="MZD6" s="65"/>
      <c r="MZE6" s="65"/>
      <c r="MZF6" s="65"/>
      <c r="MZG6" s="65"/>
      <c r="MZH6" s="65"/>
      <c r="MZI6" s="65"/>
      <c r="MZJ6" s="65"/>
      <c r="MZK6" s="65"/>
      <c r="MZL6" s="65"/>
      <c r="MZM6" s="65"/>
      <c r="MZN6" s="65"/>
      <c r="MZO6" s="65"/>
      <c r="MZP6" s="65"/>
      <c r="MZQ6" s="65"/>
      <c r="MZR6" s="65"/>
      <c r="MZS6" s="65"/>
      <c r="MZT6" s="65"/>
      <c r="MZU6" s="65"/>
      <c r="MZV6" s="65"/>
      <c r="MZW6" s="65"/>
      <c r="MZX6" s="65"/>
      <c r="MZY6" s="65"/>
      <c r="MZZ6" s="65"/>
      <c r="NAA6" s="65"/>
      <c r="NAB6" s="65"/>
      <c r="NAC6" s="65"/>
      <c r="NAD6" s="65"/>
      <c r="NAE6" s="65"/>
      <c r="NAF6" s="65"/>
      <c r="NAG6" s="65"/>
      <c r="NAH6" s="65"/>
      <c r="NAI6" s="65"/>
      <c r="NAJ6" s="65"/>
      <c r="NAK6" s="65"/>
      <c r="NAL6" s="65"/>
      <c r="NAM6" s="65"/>
      <c r="NAN6" s="65"/>
      <c r="NAO6" s="65"/>
      <c r="NAP6" s="65"/>
      <c r="NAQ6" s="65"/>
      <c r="NAR6" s="65"/>
      <c r="NAS6" s="65"/>
      <c r="NAT6" s="65"/>
      <c r="NAU6" s="65"/>
      <c r="NAV6" s="65"/>
      <c r="NAW6" s="65"/>
      <c r="NAX6" s="65"/>
      <c r="NAY6" s="65"/>
      <c r="NAZ6" s="65"/>
      <c r="NBA6" s="65"/>
      <c r="NBB6" s="65"/>
      <c r="NBC6" s="65"/>
      <c r="NBD6" s="65"/>
      <c r="NBE6" s="65"/>
      <c r="NBF6" s="65"/>
      <c r="NBG6" s="65"/>
      <c r="NBH6" s="65"/>
      <c r="NBI6" s="65"/>
      <c r="NBJ6" s="65"/>
      <c r="NBK6" s="65"/>
      <c r="NBL6" s="65"/>
      <c r="NBM6" s="65"/>
      <c r="NBN6" s="65"/>
      <c r="NBO6" s="65"/>
      <c r="NBP6" s="65"/>
      <c r="NBQ6" s="65"/>
      <c r="NBR6" s="65"/>
      <c r="NBS6" s="65"/>
      <c r="NBT6" s="65"/>
      <c r="NBU6" s="65"/>
      <c r="NBV6" s="65"/>
      <c r="NBW6" s="65"/>
      <c r="NBX6" s="65"/>
      <c r="NBY6" s="65"/>
      <c r="NBZ6" s="65"/>
      <c r="NCA6" s="65"/>
      <c r="NCB6" s="65"/>
      <c r="NCC6" s="65"/>
      <c r="NCD6" s="65"/>
      <c r="NCE6" s="65"/>
      <c r="NCF6" s="65"/>
      <c r="NCG6" s="65"/>
      <c r="NCH6" s="65"/>
      <c r="NCI6" s="65"/>
      <c r="NCJ6" s="65"/>
      <c r="NCK6" s="65"/>
      <c r="NCL6" s="65"/>
      <c r="NCM6" s="65"/>
      <c r="NCN6" s="65"/>
      <c r="NCO6" s="65"/>
      <c r="NCP6" s="65"/>
      <c r="NCQ6" s="65"/>
      <c r="NCR6" s="65"/>
      <c r="NCS6" s="65"/>
      <c r="NCT6" s="65"/>
      <c r="NCU6" s="65"/>
      <c r="NCV6" s="65"/>
      <c r="NCW6" s="65"/>
      <c r="NCX6" s="65"/>
      <c r="NCY6" s="65"/>
      <c r="NCZ6" s="65"/>
      <c r="NDA6" s="65"/>
      <c r="NDB6" s="65"/>
      <c r="NDC6" s="65"/>
      <c r="NDD6" s="65"/>
      <c r="NDE6" s="65"/>
      <c r="NDF6" s="65"/>
      <c r="NDG6" s="65"/>
      <c r="NDH6" s="65"/>
      <c r="NDI6" s="65"/>
      <c r="NDJ6" s="65"/>
      <c r="NDK6" s="65"/>
      <c r="NDL6" s="65"/>
      <c r="NDM6" s="65"/>
      <c r="NDN6" s="65"/>
      <c r="NDO6" s="65"/>
      <c r="NDP6" s="65"/>
      <c r="NDQ6" s="65"/>
      <c r="NDR6" s="65"/>
      <c r="NDS6" s="65"/>
      <c r="NDT6" s="65"/>
      <c r="NDU6" s="65"/>
      <c r="NDV6" s="65"/>
      <c r="NDW6" s="65"/>
      <c r="NDX6" s="65"/>
      <c r="NDY6" s="65"/>
      <c r="NDZ6" s="65"/>
      <c r="NEA6" s="65"/>
      <c r="NEB6" s="65"/>
      <c r="NEC6" s="65"/>
      <c r="NED6" s="65"/>
      <c r="NEE6" s="65"/>
      <c r="NEF6" s="65"/>
      <c r="NEG6" s="65"/>
      <c r="NEH6" s="65"/>
      <c r="NEI6" s="65"/>
      <c r="NEJ6" s="65"/>
      <c r="NEK6" s="65"/>
      <c r="NEL6" s="65"/>
      <c r="NEM6" s="65"/>
      <c r="NEN6" s="65"/>
      <c r="NEO6" s="65"/>
      <c r="NEP6" s="65"/>
      <c r="NEQ6" s="65"/>
      <c r="NER6" s="65"/>
      <c r="NES6" s="65"/>
      <c r="NET6" s="65"/>
      <c r="NEU6" s="65"/>
      <c r="NEV6" s="65"/>
      <c r="NEW6" s="65"/>
      <c r="NEX6" s="65"/>
      <c r="NEY6" s="65"/>
      <c r="NEZ6" s="65"/>
      <c r="NFA6" s="65"/>
      <c r="NFB6" s="65"/>
      <c r="NFC6" s="65"/>
      <c r="NFD6" s="65"/>
      <c r="NFE6" s="65"/>
      <c r="NFF6" s="65"/>
      <c r="NFG6" s="65"/>
      <c r="NFH6" s="65"/>
      <c r="NFI6" s="65"/>
      <c r="NFJ6" s="65"/>
      <c r="NFK6" s="65"/>
      <c r="NFL6" s="65"/>
      <c r="NFM6" s="65"/>
      <c r="NFN6" s="65"/>
      <c r="NFO6" s="65"/>
      <c r="NFP6" s="65"/>
      <c r="NFQ6" s="65"/>
      <c r="NFR6" s="65"/>
      <c r="NFS6" s="65"/>
      <c r="NFT6" s="65"/>
      <c r="NFU6" s="65"/>
      <c r="NFV6" s="65"/>
      <c r="NFW6" s="65"/>
      <c r="NFX6" s="65"/>
      <c r="NFY6" s="65"/>
      <c r="NFZ6" s="65"/>
      <c r="NGA6" s="65"/>
      <c r="NGB6" s="65"/>
      <c r="NGC6" s="65"/>
      <c r="NGD6" s="65"/>
      <c r="NGE6" s="65"/>
      <c r="NGF6" s="65"/>
      <c r="NGG6" s="65"/>
      <c r="NGH6" s="65"/>
      <c r="NGI6" s="65"/>
      <c r="NGJ6" s="65"/>
      <c r="NGK6" s="65"/>
      <c r="NGL6" s="65"/>
      <c r="NGM6" s="65"/>
      <c r="NGN6" s="65"/>
      <c r="NGO6" s="65"/>
      <c r="NGP6" s="65"/>
      <c r="NGQ6" s="65"/>
      <c r="NGR6" s="65"/>
      <c r="NGS6" s="65"/>
      <c r="NGT6" s="65"/>
      <c r="NGU6" s="65"/>
      <c r="NGV6" s="65"/>
      <c r="NGW6" s="65"/>
      <c r="NGX6" s="65"/>
      <c r="NGY6" s="65"/>
      <c r="NGZ6" s="65"/>
      <c r="NHA6" s="65"/>
      <c r="NHB6" s="65"/>
      <c r="NHC6" s="65"/>
      <c r="NHD6" s="65"/>
      <c r="NHE6" s="65"/>
      <c r="NHF6" s="65"/>
      <c r="NHG6" s="65"/>
      <c r="NHH6" s="65"/>
      <c r="NHI6" s="65"/>
      <c r="NHJ6" s="65"/>
      <c r="NHK6" s="65"/>
      <c r="NHL6" s="65"/>
      <c r="NHM6" s="65"/>
      <c r="NHN6" s="65"/>
      <c r="NHO6" s="65"/>
      <c r="NHP6" s="65"/>
      <c r="NHQ6" s="65"/>
      <c r="NHR6" s="65"/>
      <c r="NHS6" s="65"/>
      <c r="NHT6" s="65"/>
      <c r="NHU6" s="65"/>
      <c r="NHV6" s="65"/>
      <c r="NHW6" s="65"/>
      <c r="NHX6" s="65"/>
      <c r="NHY6" s="65"/>
      <c r="NHZ6" s="65"/>
      <c r="NIA6" s="65"/>
      <c r="NIB6" s="65"/>
      <c r="NIC6" s="65"/>
      <c r="NID6" s="65"/>
      <c r="NIE6" s="65"/>
      <c r="NIF6" s="65"/>
      <c r="NIG6" s="65"/>
      <c r="NIH6" s="65"/>
      <c r="NII6" s="65"/>
      <c r="NIJ6" s="65"/>
      <c r="NIK6" s="65"/>
      <c r="NIL6" s="65"/>
      <c r="NIM6" s="65"/>
      <c r="NIN6" s="65"/>
      <c r="NIO6" s="65"/>
      <c r="NIP6" s="65"/>
      <c r="NIQ6" s="65"/>
      <c r="NIR6" s="65"/>
      <c r="NIS6" s="65"/>
      <c r="NIT6" s="65"/>
      <c r="NIU6" s="65"/>
      <c r="NIV6" s="65"/>
      <c r="NIW6" s="65"/>
      <c r="NIX6" s="65"/>
      <c r="NIY6" s="65"/>
      <c r="NIZ6" s="65"/>
      <c r="NJA6" s="65"/>
      <c r="NJB6" s="65"/>
      <c r="NJC6" s="65"/>
      <c r="NJD6" s="65"/>
      <c r="NJE6" s="65"/>
      <c r="NJF6" s="65"/>
      <c r="NJG6" s="65"/>
      <c r="NJH6" s="65"/>
      <c r="NJI6" s="65"/>
      <c r="NJJ6" s="65"/>
      <c r="NJK6" s="65"/>
      <c r="NJL6" s="65"/>
      <c r="NJM6" s="65"/>
      <c r="NJN6" s="65"/>
      <c r="NJO6" s="65"/>
      <c r="NJP6" s="65"/>
      <c r="NJQ6" s="65"/>
      <c r="NJR6" s="65"/>
      <c r="NJS6" s="65"/>
      <c r="NJT6" s="65"/>
      <c r="NJU6" s="65"/>
      <c r="NJV6" s="65"/>
      <c r="NJW6" s="65"/>
      <c r="NJX6" s="65"/>
      <c r="NJY6" s="65"/>
      <c r="NJZ6" s="65"/>
      <c r="NKA6" s="65"/>
      <c r="NKB6" s="65"/>
      <c r="NKC6" s="65"/>
      <c r="NKD6" s="65"/>
      <c r="NKE6" s="65"/>
      <c r="NKF6" s="65"/>
      <c r="NKG6" s="65"/>
      <c r="NKH6" s="65"/>
      <c r="NKI6" s="65"/>
      <c r="NKJ6" s="65"/>
      <c r="NKK6" s="65"/>
      <c r="NKL6" s="65"/>
      <c r="NKM6" s="65"/>
      <c r="NKN6" s="65"/>
      <c r="NKO6" s="65"/>
      <c r="NKP6" s="65"/>
      <c r="NKQ6" s="65"/>
      <c r="NKR6" s="65"/>
      <c r="NKS6" s="65"/>
      <c r="NKT6" s="65"/>
      <c r="NKU6" s="65"/>
      <c r="NKV6" s="65"/>
      <c r="NKW6" s="65"/>
      <c r="NKX6" s="65"/>
      <c r="NKY6" s="65"/>
      <c r="NKZ6" s="65"/>
      <c r="NLA6" s="65"/>
      <c r="NLB6" s="65"/>
      <c r="NLC6" s="65"/>
      <c r="NLD6" s="65"/>
      <c r="NLE6" s="65"/>
      <c r="NLF6" s="65"/>
      <c r="NLG6" s="65"/>
      <c r="NLH6" s="65"/>
      <c r="NLI6" s="65"/>
      <c r="NLJ6" s="65"/>
      <c r="NLK6" s="65"/>
      <c r="NLL6" s="65"/>
      <c r="NLM6" s="65"/>
      <c r="NLN6" s="65"/>
      <c r="NLO6" s="65"/>
      <c r="NLP6" s="65"/>
      <c r="NLQ6" s="65"/>
      <c r="NLR6" s="65"/>
      <c r="NLS6" s="65"/>
      <c r="NLT6" s="65"/>
      <c r="NLU6" s="65"/>
      <c r="NLV6" s="65"/>
      <c r="NLW6" s="65"/>
      <c r="NLX6" s="65"/>
      <c r="NLY6" s="65"/>
      <c r="NLZ6" s="65"/>
      <c r="NMA6" s="65"/>
      <c r="NMB6" s="65"/>
      <c r="NMC6" s="65"/>
      <c r="NMD6" s="65"/>
      <c r="NME6" s="65"/>
      <c r="NMF6" s="65"/>
      <c r="NMG6" s="65"/>
      <c r="NMH6" s="65"/>
      <c r="NMI6" s="65"/>
      <c r="NMJ6" s="65"/>
      <c r="NMK6" s="65"/>
      <c r="NML6" s="65"/>
      <c r="NMM6" s="65"/>
      <c r="NMN6" s="65"/>
      <c r="NMO6" s="65"/>
      <c r="NMP6" s="65"/>
      <c r="NMQ6" s="65"/>
      <c r="NMR6" s="65"/>
      <c r="NMS6" s="65"/>
      <c r="NMT6" s="65"/>
      <c r="NMU6" s="65"/>
      <c r="NMV6" s="65"/>
      <c r="NMW6" s="65"/>
      <c r="NMX6" s="65"/>
      <c r="NMY6" s="65"/>
      <c r="NMZ6" s="65"/>
      <c r="NNA6" s="65"/>
      <c r="NNB6" s="65"/>
      <c r="NNC6" s="65"/>
      <c r="NND6" s="65"/>
      <c r="NNE6" s="65"/>
      <c r="NNF6" s="65"/>
      <c r="NNG6" s="65"/>
      <c r="NNH6" s="65"/>
      <c r="NNI6" s="65"/>
      <c r="NNJ6" s="65"/>
      <c r="NNK6" s="65"/>
      <c r="NNL6" s="65"/>
      <c r="NNM6" s="65"/>
      <c r="NNN6" s="65"/>
      <c r="NNO6" s="65"/>
      <c r="NNP6" s="65"/>
      <c r="NNQ6" s="65"/>
      <c r="NNR6" s="65"/>
      <c r="NNS6" s="65"/>
      <c r="NNT6" s="65"/>
      <c r="NNU6" s="65"/>
      <c r="NNV6" s="65"/>
      <c r="NNW6" s="65"/>
      <c r="NNX6" s="65"/>
      <c r="NNY6" s="65"/>
      <c r="NNZ6" s="65"/>
      <c r="NOA6" s="65"/>
      <c r="NOB6" s="65"/>
      <c r="NOC6" s="65"/>
      <c r="NOD6" s="65"/>
      <c r="NOE6" s="65"/>
      <c r="NOF6" s="65"/>
      <c r="NOG6" s="65"/>
      <c r="NOH6" s="65"/>
      <c r="NOI6" s="65"/>
      <c r="NOJ6" s="65"/>
      <c r="NOK6" s="65"/>
      <c r="NOL6" s="65"/>
      <c r="NOM6" s="65"/>
      <c r="NON6" s="65"/>
      <c r="NOO6" s="65"/>
      <c r="NOP6" s="65"/>
      <c r="NOQ6" s="65"/>
      <c r="NOR6" s="65"/>
      <c r="NOS6" s="65"/>
      <c r="NOT6" s="65"/>
      <c r="NOU6" s="65"/>
      <c r="NOV6" s="65"/>
      <c r="NOW6" s="65"/>
      <c r="NOX6" s="65"/>
      <c r="NOY6" s="65"/>
      <c r="NOZ6" s="65"/>
      <c r="NPA6" s="65"/>
      <c r="NPB6" s="65"/>
      <c r="NPC6" s="65"/>
      <c r="NPD6" s="65"/>
      <c r="NPE6" s="65"/>
      <c r="NPF6" s="65"/>
      <c r="NPG6" s="65"/>
      <c r="NPH6" s="65"/>
      <c r="NPI6" s="65"/>
      <c r="NPJ6" s="65"/>
      <c r="NPK6" s="65"/>
      <c r="NPL6" s="65"/>
      <c r="NPM6" s="65"/>
      <c r="NPN6" s="65"/>
      <c r="NPO6" s="65"/>
      <c r="NPP6" s="65"/>
      <c r="NPQ6" s="65"/>
      <c r="NPR6" s="65"/>
      <c r="NPS6" s="65"/>
      <c r="NPT6" s="65"/>
      <c r="NPU6" s="65"/>
      <c r="NPV6" s="65"/>
      <c r="NPW6" s="65"/>
      <c r="NPX6" s="65"/>
      <c r="NPY6" s="65"/>
      <c r="NPZ6" s="65"/>
      <c r="NQA6" s="65"/>
      <c r="NQB6" s="65"/>
      <c r="NQC6" s="65"/>
      <c r="NQD6" s="65"/>
      <c r="NQE6" s="65"/>
      <c r="NQF6" s="65"/>
      <c r="NQG6" s="65"/>
      <c r="NQH6" s="65"/>
      <c r="NQI6" s="65"/>
      <c r="NQJ6" s="65"/>
      <c r="NQK6" s="65"/>
      <c r="NQL6" s="65"/>
      <c r="NQM6" s="65"/>
      <c r="NQN6" s="65"/>
      <c r="NQO6" s="65"/>
      <c r="NQP6" s="65"/>
      <c r="NQQ6" s="65"/>
      <c r="NQR6" s="65"/>
      <c r="NQS6" s="65"/>
      <c r="NQT6" s="65"/>
      <c r="NQU6" s="65"/>
      <c r="NQV6" s="65"/>
      <c r="NQW6" s="65"/>
      <c r="NQX6" s="65"/>
      <c r="NQY6" s="65"/>
      <c r="NQZ6" s="65"/>
      <c r="NRA6" s="65"/>
      <c r="NRB6" s="65"/>
      <c r="NRC6" s="65"/>
      <c r="NRD6" s="65"/>
      <c r="NRE6" s="65"/>
      <c r="NRF6" s="65"/>
      <c r="NRG6" s="65"/>
      <c r="NRH6" s="65"/>
      <c r="NRI6" s="65"/>
      <c r="NRJ6" s="65"/>
      <c r="NRK6" s="65"/>
      <c r="NRL6" s="65"/>
      <c r="NRM6" s="65"/>
      <c r="NRN6" s="65"/>
      <c r="NRO6" s="65"/>
      <c r="NRP6" s="65"/>
      <c r="NRQ6" s="65"/>
      <c r="NRR6" s="65"/>
      <c r="NRS6" s="65"/>
      <c r="NRT6" s="65"/>
      <c r="NRU6" s="65"/>
      <c r="NRV6" s="65"/>
      <c r="NRW6" s="65"/>
      <c r="NRX6" s="65"/>
      <c r="NRY6" s="65"/>
      <c r="NRZ6" s="65"/>
      <c r="NSA6" s="65"/>
      <c r="NSB6" s="65"/>
      <c r="NSC6" s="65"/>
      <c r="NSD6" s="65"/>
      <c r="NSE6" s="65"/>
      <c r="NSF6" s="65"/>
      <c r="NSG6" s="65"/>
      <c r="NSH6" s="65"/>
      <c r="NSI6" s="65"/>
      <c r="NSJ6" s="65"/>
      <c r="NSK6" s="65"/>
      <c r="NSL6" s="65"/>
      <c r="NSM6" s="65"/>
      <c r="NSN6" s="65"/>
      <c r="NSO6" s="65"/>
      <c r="NSP6" s="65"/>
      <c r="NSQ6" s="65"/>
      <c r="NSR6" s="65"/>
      <c r="NSS6" s="65"/>
      <c r="NST6" s="65"/>
      <c r="NSU6" s="65"/>
      <c r="NSV6" s="65"/>
      <c r="NSW6" s="65"/>
      <c r="NSX6" s="65"/>
      <c r="NSY6" s="65"/>
      <c r="NSZ6" s="65"/>
      <c r="NTA6" s="65"/>
      <c r="NTB6" s="65"/>
      <c r="NTC6" s="65"/>
      <c r="NTD6" s="65"/>
      <c r="NTE6" s="65"/>
      <c r="NTF6" s="65"/>
      <c r="NTG6" s="65"/>
      <c r="NTH6" s="65"/>
      <c r="NTI6" s="65"/>
      <c r="NTJ6" s="65"/>
      <c r="NTK6" s="65"/>
      <c r="NTL6" s="65"/>
      <c r="NTM6" s="65"/>
      <c r="NTN6" s="65"/>
      <c r="NTO6" s="65"/>
      <c r="NTP6" s="65"/>
      <c r="NTQ6" s="65"/>
      <c r="NTR6" s="65"/>
      <c r="NTS6" s="65"/>
      <c r="NTT6" s="65"/>
      <c r="NTU6" s="65"/>
      <c r="NTV6" s="65"/>
      <c r="NTW6" s="65"/>
      <c r="NTX6" s="65"/>
      <c r="NTY6" s="65"/>
      <c r="NTZ6" s="65"/>
      <c r="NUA6" s="65"/>
      <c r="NUB6" s="65"/>
      <c r="NUC6" s="65"/>
      <c r="NUD6" s="65"/>
      <c r="NUE6" s="65"/>
      <c r="NUF6" s="65"/>
      <c r="NUG6" s="65"/>
      <c r="NUH6" s="65"/>
      <c r="NUI6" s="65"/>
      <c r="NUJ6" s="65"/>
      <c r="NUK6" s="65"/>
      <c r="NUL6" s="65"/>
      <c r="NUM6" s="65"/>
      <c r="NUN6" s="65"/>
      <c r="NUO6" s="65"/>
      <c r="NUP6" s="65"/>
      <c r="NUQ6" s="65"/>
      <c r="NUR6" s="65"/>
      <c r="NUS6" s="65"/>
      <c r="NUT6" s="65"/>
      <c r="NUU6" s="65"/>
      <c r="NUV6" s="65"/>
      <c r="NUW6" s="65"/>
      <c r="NUX6" s="65"/>
      <c r="NUY6" s="65"/>
      <c r="NUZ6" s="65"/>
      <c r="NVA6" s="65"/>
      <c r="NVB6" s="65"/>
      <c r="NVC6" s="65"/>
      <c r="NVD6" s="65"/>
      <c r="NVE6" s="65"/>
      <c r="NVF6" s="65"/>
      <c r="NVG6" s="65"/>
      <c r="NVH6" s="65"/>
      <c r="NVI6" s="65"/>
      <c r="NVJ6" s="65"/>
      <c r="NVK6" s="65"/>
      <c r="NVL6" s="65"/>
      <c r="NVM6" s="65"/>
      <c r="NVN6" s="65"/>
      <c r="NVO6" s="65"/>
      <c r="NVP6" s="65"/>
      <c r="NVQ6" s="65"/>
      <c r="NVR6" s="65"/>
      <c r="NVS6" s="65"/>
      <c r="NVT6" s="65"/>
      <c r="NVU6" s="65"/>
      <c r="NVV6" s="65"/>
      <c r="NVW6" s="65"/>
      <c r="NVX6" s="65"/>
      <c r="NVY6" s="65"/>
      <c r="NVZ6" s="65"/>
      <c r="NWA6" s="65"/>
      <c r="NWB6" s="65"/>
      <c r="NWC6" s="65"/>
      <c r="NWD6" s="65"/>
      <c r="NWE6" s="65"/>
      <c r="NWF6" s="65"/>
      <c r="NWG6" s="65"/>
      <c r="NWH6" s="65"/>
      <c r="NWI6" s="65"/>
      <c r="NWJ6" s="65"/>
      <c r="NWK6" s="65"/>
      <c r="NWL6" s="65"/>
      <c r="NWM6" s="65"/>
      <c r="NWN6" s="65"/>
      <c r="NWO6" s="65"/>
      <c r="NWP6" s="65"/>
      <c r="NWQ6" s="65"/>
      <c r="NWR6" s="65"/>
      <c r="NWS6" s="65"/>
      <c r="NWT6" s="65"/>
      <c r="NWU6" s="65"/>
      <c r="NWV6" s="65"/>
      <c r="NWW6" s="65"/>
      <c r="NWX6" s="65"/>
      <c r="NWY6" s="65"/>
      <c r="NWZ6" s="65"/>
      <c r="NXA6" s="65"/>
      <c r="NXB6" s="65"/>
      <c r="NXC6" s="65"/>
      <c r="NXD6" s="65"/>
      <c r="NXE6" s="65"/>
      <c r="NXF6" s="65"/>
      <c r="NXG6" s="65"/>
      <c r="NXH6" s="65"/>
      <c r="NXI6" s="65"/>
      <c r="NXJ6" s="65"/>
      <c r="NXK6" s="65"/>
      <c r="NXL6" s="65"/>
      <c r="NXM6" s="65"/>
      <c r="NXN6" s="65"/>
      <c r="NXO6" s="65"/>
      <c r="NXP6" s="65"/>
      <c r="NXQ6" s="65"/>
      <c r="NXR6" s="65"/>
      <c r="NXS6" s="65"/>
      <c r="NXT6" s="65"/>
      <c r="NXU6" s="65"/>
      <c r="NXV6" s="65"/>
      <c r="NXW6" s="65"/>
      <c r="NXX6" s="65"/>
      <c r="NXY6" s="65"/>
      <c r="NXZ6" s="65"/>
      <c r="NYA6" s="65"/>
      <c r="NYB6" s="65"/>
      <c r="NYC6" s="65"/>
      <c r="NYD6" s="65"/>
      <c r="NYE6" s="65"/>
      <c r="NYF6" s="65"/>
      <c r="NYG6" s="65"/>
      <c r="NYH6" s="65"/>
      <c r="NYI6" s="65"/>
      <c r="NYJ6" s="65"/>
      <c r="NYK6" s="65"/>
      <c r="NYL6" s="65"/>
      <c r="NYM6" s="65"/>
      <c r="NYN6" s="65"/>
      <c r="NYO6" s="65"/>
      <c r="NYP6" s="65"/>
      <c r="NYQ6" s="65"/>
      <c r="NYR6" s="65"/>
      <c r="NYS6" s="65"/>
      <c r="NYT6" s="65"/>
      <c r="NYU6" s="65"/>
      <c r="NYV6" s="65"/>
      <c r="NYW6" s="65"/>
      <c r="NYX6" s="65"/>
      <c r="NYY6" s="65"/>
      <c r="NYZ6" s="65"/>
      <c r="NZA6" s="65"/>
      <c r="NZB6" s="65"/>
      <c r="NZC6" s="65"/>
      <c r="NZD6" s="65"/>
      <c r="NZE6" s="65"/>
      <c r="NZF6" s="65"/>
      <c r="NZG6" s="65"/>
      <c r="NZH6" s="65"/>
      <c r="NZI6" s="65"/>
      <c r="NZJ6" s="65"/>
      <c r="NZK6" s="65"/>
      <c r="NZL6" s="65"/>
      <c r="NZM6" s="65"/>
      <c r="NZN6" s="65"/>
      <c r="NZO6" s="65"/>
      <c r="NZP6" s="65"/>
      <c r="NZQ6" s="65"/>
      <c r="NZR6" s="65"/>
      <c r="NZS6" s="65"/>
      <c r="NZT6" s="65"/>
      <c r="NZU6" s="65"/>
      <c r="NZV6" s="65"/>
      <c r="NZW6" s="65"/>
      <c r="NZX6" s="65"/>
      <c r="NZY6" s="65"/>
      <c r="NZZ6" s="65"/>
      <c r="OAA6" s="65"/>
      <c r="OAB6" s="65"/>
      <c r="OAC6" s="65"/>
      <c r="OAD6" s="65"/>
      <c r="OAE6" s="65"/>
      <c r="OAF6" s="65"/>
      <c r="OAG6" s="65"/>
      <c r="OAH6" s="65"/>
      <c r="OAI6" s="65"/>
      <c r="OAJ6" s="65"/>
      <c r="OAK6" s="65"/>
      <c r="OAL6" s="65"/>
      <c r="OAM6" s="65"/>
      <c r="OAN6" s="65"/>
      <c r="OAO6" s="65"/>
      <c r="OAP6" s="65"/>
      <c r="OAQ6" s="65"/>
      <c r="OAR6" s="65"/>
      <c r="OAS6" s="65"/>
      <c r="OAT6" s="65"/>
      <c r="OAU6" s="65"/>
      <c r="OAV6" s="65"/>
      <c r="OAW6" s="65"/>
      <c r="OAX6" s="65"/>
      <c r="OAY6" s="65"/>
      <c r="OAZ6" s="65"/>
      <c r="OBA6" s="65"/>
      <c r="OBB6" s="65"/>
      <c r="OBC6" s="65"/>
      <c r="OBD6" s="65"/>
      <c r="OBE6" s="65"/>
      <c r="OBF6" s="65"/>
      <c r="OBG6" s="65"/>
      <c r="OBH6" s="65"/>
      <c r="OBI6" s="65"/>
      <c r="OBJ6" s="65"/>
      <c r="OBK6" s="65"/>
      <c r="OBL6" s="65"/>
      <c r="OBM6" s="65"/>
      <c r="OBN6" s="65"/>
      <c r="OBO6" s="65"/>
      <c r="OBP6" s="65"/>
      <c r="OBQ6" s="65"/>
      <c r="OBR6" s="65"/>
      <c r="OBS6" s="65"/>
      <c r="OBT6" s="65"/>
      <c r="OBU6" s="65"/>
      <c r="OBV6" s="65"/>
      <c r="OBW6" s="65"/>
      <c r="OBX6" s="65"/>
      <c r="OBY6" s="65"/>
      <c r="OBZ6" s="65"/>
      <c r="OCA6" s="65"/>
      <c r="OCB6" s="65"/>
      <c r="OCC6" s="65"/>
      <c r="OCD6" s="65"/>
      <c r="OCE6" s="65"/>
      <c r="OCF6" s="65"/>
      <c r="OCG6" s="65"/>
      <c r="OCH6" s="65"/>
      <c r="OCI6" s="65"/>
      <c r="OCJ6" s="65"/>
      <c r="OCK6" s="65"/>
      <c r="OCL6" s="65"/>
      <c r="OCM6" s="65"/>
      <c r="OCN6" s="65"/>
      <c r="OCO6" s="65"/>
      <c r="OCP6" s="65"/>
      <c r="OCQ6" s="65"/>
      <c r="OCR6" s="65"/>
      <c r="OCS6" s="65"/>
      <c r="OCT6" s="65"/>
      <c r="OCU6" s="65"/>
      <c r="OCV6" s="65"/>
      <c r="OCW6" s="65"/>
      <c r="OCX6" s="65"/>
      <c r="OCY6" s="65"/>
      <c r="OCZ6" s="65"/>
      <c r="ODA6" s="65"/>
      <c r="ODB6" s="65"/>
      <c r="ODC6" s="65"/>
      <c r="ODD6" s="65"/>
      <c r="ODE6" s="65"/>
      <c r="ODF6" s="65"/>
      <c r="ODG6" s="65"/>
      <c r="ODH6" s="65"/>
      <c r="ODI6" s="65"/>
      <c r="ODJ6" s="65"/>
      <c r="ODK6" s="65"/>
      <c r="ODL6" s="65"/>
      <c r="ODM6" s="65"/>
      <c r="ODN6" s="65"/>
      <c r="ODO6" s="65"/>
      <c r="ODP6" s="65"/>
      <c r="ODQ6" s="65"/>
      <c r="ODR6" s="65"/>
      <c r="ODS6" s="65"/>
      <c r="ODT6" s="65"/>
      <c r="ODU6" s="65"/>
      <c r="ODV6" s="65"/>
      <c r="ODW6" s="65"/>
      <c r="ODX6" s="65"/>
      <c r="ODY6" s="65"/>
      <c r="ODZ6" s="65"/>
      <c r="OEA6" s="65"/>
      <c r="OEB6" s="65"/>
      <c r="OEC6" s="65"/>
      <c r="OED6" s="65"/>
      <c r="OEE6" s="65"/>
      <c r="OEF6" s="65"/>
      <c r="OEG6" s="65"/>
      <c r="OEH6" s="65"/>
      <c r="OEI6" s="65"/>
      <c r="OEJ6" s="65"/>
      <c r="OEK6" s="65"/>
      <c r="OEL6" s="65"/>
      <c r="OEM6" s="65"/>
      <c r="OEN6" s="65"/>
      <c r="OEO6" s="65"/>
      <c r="OEP6" s="65"/>
      <c r="OEQ6" s="65"/>
      <c r="OER6" s="65"/>
      <c r="OES6" s="65"/>
      <c r="OET6" s="65"/>
      <c r="OEU6" s="65"/>
      <c r="OEV6" s="65"/>
      <c r="OEW6" s="65"/>
      <c r="OEX6" s="65"/>
      <c r="OEY6" s="65"/>
      <c r="OEZ6" s="65"/>
      <c r="OFA6" s="65"/>
      <c r="OFB6" s="65"/>
      <c r="OFC6" s="65"/>
      <c r="OFD6" s="65"/>
      <c r="OFE6" s="65"/>
      <c r="OFF6" s="65"/>
      <c r="OFG6" s="65"/>
      <c r="OFH6" s="65"/>
      <c r="OFI6" s="65"/>
      <c r="OFJ6" s="65"/>
      <c r="OFK6" s="65"/>
      <c r="OFL6" s="65"/>
      <c r="OFM6" s="65"/>
      <c r="OFN6" s="65"/>
      <c r="OFO6" s="65"/>
      <c r="OFP6" s="65"/>
      <c r="OFQ6" s="65"/>
      <c r="OFR6" s="65"/>
      <c r="OFS6" s="65"/>
      <c r="OFT6" s="65"/>
      <c r="OFU6" s="65"/>
      <c r="OFV6" s="65"/>
      <c r="OFW6" s="65"/>
      <c r="OFX6" s="65"/>
      <c r="OFY6" s="65"/>
      <c r="OFZ6" s="65"/>
      <c r="OGA6" s="65"/>
      <c r="OGB6" s="65"/>
      <c r="OGC6" s="65"/>
      <c r="OGD6" s="65"/>
      <c r="OGE6" s="65"/>
      <c r="OGF6" s="65"/>
      <c r="OGG6" s="65"/>
      <c r="OGH6" s="65"/>
      <c r="OGI6" s="65"/>
      <c r="OGJ6" s="65"/>
      <c r="OGK6" s="65"/>
      <c r="OGL6" s="65"/>
      <c r="OGM6" s="65"/>
      <c r="OGN6" s="65"/>
      <c r="OGO6" s="65"/>
      <c r="OGP6" s="65"/>
      <c r="OGQ6" s="65"/>
      <c r="OGR6" s="65"/>
      <c r="OGS6" s="65"/>
      <c r="OGT6" s="65"/>
      <c r="OGU6" s="65"/>
      <c r="OGV6" s="65"/>
      <c r="OGW6" s="65"/>
      <c r="OGX6" s="65"/>
      <c r="OGY6" s="65"/>
      <c r="OGZ6" s="65"/>
      <c r="OHA6" s="65"/>
      <c r="OHB6" s="65"/>
      <c r="OHC6" s="65"/>
      <c r="OHD6" s="65"/>
      <c r="OHE6" s="65"/>
      <c r="OHF6" s="65"/>
      <c r="OHG6" s="65"/>
      <c r="OHH6" s="65"/>
      <c r="OHI6" s="65"/>
      <c r="OHJ6" s="65"/>
      <c r="OHK6" s="65"/>
      <c r="OHL6" s="65"/>
      <c r="OHM6" s="65"/>
      <c r="OHN6" s="65"/>
      <c r="OHO6" s="65"/>
      <c r="OHP6" s="65"/>
      <c r="OHQ6" s="65"/>
      <c r="OHR6" s="65"/>
      <c r="OHS6" s="65"/>
      <c r="OHT6" s="65"/>
      <c r="OHU6" s="65"/>
      <c r="OHV6" s="65"/>
      <c r="OHW6" s="65"/>
      <c r="OHX6" s="65"/>
      <c r="OHY6" s="65"/>
      <c r="OHZ6" s="65"/>
      <c r="OIA6" s="65"/>
      <c r="OIB6" s="65"/>
      <c r="OIC6" s="65"/>
      <c r="OID6" s="65"/>
      <c r="OIE6" s="65"/>
      <c r="OIF6" s="65"/>
      <c r="OIG6" s="65"/>
      <c r="OIH6" s="65"/>
      <c r="OII6" s="65"/>
      <c r="OIJ6" s="65"/>
      <c r="OIK6" s="65"/>
      <c r="OIL6" s="65"/>
      <c r="OIM6" s="65"/>
      <c r="OIN6" s="65"/>
      <c r="OIO6" s="65"/>
      <c r="OIP6" s="65"/>
      <c r="OIQ6" s="65"/>
      <c r="OIR6" s="65"/>
      <c r="OIS6" s="65"/>
      <c r="OIT6" s="65"/>
      <c r="OIU6" s="65"/>
      <c r="OIV6" s="65"/>
      <c r="OIW6" s="65"/>
      <c r="OIX6" s="65"/>
      <c r="OIY6" s="65"/>
      <c r="OIZ6" s="65"/>
      <c r="OJA6" s="65"/>
      <c r="OJB6" s="65"/>
      <c r="OJC6" s="65"/>
      <c r="OJD6" s="65"/>
      <c r="OJE6" s="65"/>
      <c r="OJF6" s="65"/>
      <c r="OJG6" s="65"/>
      <c r="OJH6" s="65"/>
      <c r="OJI6" s="65"/>
      <c r="OJJ6" s="65"/>
      <c r="OJK6" s="65"/>
      <c r="OJL6" s="65"/>
      <c r="OJM6" s="65"/>
      <c r="OJN6" s="65"/>
      <c r="OJO6" s="65"/>
      <c r="OJP6" s="65"/>
      <c r="OJQ6" s="65"/>
      <c r="OJR6" s="65"/>
      <c r="OJS6" s="65"/>
      <c r="OJT6" s="65"/>
      <c r="OJU6" s="65"/>
      <c r="OJV6" s="65"/>
      <c r="OJW6" s="65"/>
      <c r="OJX6" s="65"/>
      <c r="OJY6" s="65"/>
      <c r="OJZ6" s="65"/>
      <c r="OKA6" s="65"/>
      <c r="OKB6" s="65"/>
      <c r="OKC6" s="65"/>
      <c r="OKD6" s="65"/>
      <c r="OKE6" s="65"/>
      <c r="OKF6" s="65"/>
      <c r="OKG6" s="65"/>
      <c r="OKH6" s="65"/>
      <c r="OKI6" s="65"/>
      <c r="OKJ6" s="65"/>
      <c r="OKK6" s="65"/>
      <c r="OKL6" s="65"/>
      <c r="OKM6" s="65"/>
      <c r="OKN6" s="65"/>
      <c r="OKO6" s="65"/>
      <c r="OKP6" s="65"/>
      <c r="OKQ6" s="65"/>
      <c r="OKR6" s="65"/>
      <c r="OKS6" s="65"/>
      <c r="OKT6" s="65"/>
      <c r="OKU6" s="65"/>
      <c r="OKV6" s="65"/>
      <c r="OKW6" s="65"/>
      <c r="OKX6" s="65"/>
      <c r="OKY6" s="65"/>
      <c r="OKZ6" s="65"/>
      <c r="OLA6" s="65"/>
      <c r="OLB6" s="65"/>
      <c r="OLC6" s="65"/>
      <c r="OLD6" s="65"/>
      <c r="OLE6" s="65"/>
      <c r="OLF6" s="65"/>
      <c r="OLG6" s="65"/>
      <c r="OLH6" s="65"/>
      <c r="OLI6" s="65"/>
      <c r="OLJ6" s="65"/>
      <c r="OLK6" s="65"/>
      <c r="OLL6" s="65"/>
      <c r="OLM6" s="65"/>
      <c r="OLN6" s="65"/>
      <c r="OLO6" s="65"/>
      <c r="OLP6" s="65"/>
      <c r="OLQ6" s="65"/>
      <c r="OLR6" s="65"/>
      <c r="OLS6" s="65"/>
      <c r="OLT6" s="65"/>
      <c r="OLU6" s="65"/>
      <c r="OLV6" s="65"/>
      <c r="OLW6" s="65"/>
      <c r="OLX6" s="65"/>
      <c r="OLY6" s="65"/>
      <c r="OLZ6" s="65"/>
      <c r="OMA6" s="65"/>
      <c r="OMB6" s="65"/>
      <c r="OMC6" s="65"/>
      <c r="OMD6" s="65"/>
      <c r="OME6" s="65"/>
      <c r="OMF6" s="65"/>
      <c r="OMG6" s="65"/>
      <c r="OMH6" s="65"/>
      <c r="OMI6" s="65"/>
      <c r="OMJ6" s="65"/>
      <c r="OMK6" s="65"/>
      <c r="OML6" s="65"/>
      <c r="OMM6" s="65"/>
      <c r="OMN6" s="65"/>
      <c r="OMO6" s="65"/>
      <c r="OMP6" s="65"/>
      <c r="OMQ6" s="65"/>
      <c r="OMR6" s="65"/>
      <c r="OMS6" s="65"/>
      <c r="OMT6" s="65"/>
      <c r="OMU6" s="65"/>
      <c r="OMV6" s="65"/>
      <c r="OMW6" s="65"/>
      <c r="OMX6" s="65"/>
      <c r="OMY6" s="65"/>
      <c r="OMZ6" s="65"/>
      <c r="ONA6" s="65"/>
      <c r="ONB6" s="65"/>
      <c r="ONC6" s="65"/>
      <c r="OND6" s="65"/>
      <c r="ONE6" s="65"/>
      <c r="ONF6" s="65"/>
      <c r="ONG6" s="65"/>
      <c r="ONH6" s="65"/>
      <c r="ONI6" s="65"/>
      <c r="ONJ6" s="65"/>
      <c r="ONK6" s="65"/>
      <c r="ONL6" s="65"/>
      <c r="ONM6" s="65"/>
      <c r="ONN6" s="65"/>
      <c r="ONO6" s="65"/>
      <c r="ONP6" s="65"/>
      <c r="ONQ6" s="65"/>
      <c r="ONR6" s="65"/>
      <c r="ONS6" s="65"/>
      <c r="ONT6" s="65"/>
      <c r="ONU6" s="65"/>
      <c r="ONV6" s="65"/>
      <c r="ONW6" s="65"/>
      <c r="ONX6" s="65"/>
      <c r="ONY6" s="65"/>
      <c r="ONZ6" s="65"/>
      <c r="OOA6" s="65"/>
      <c r="OOB6" s="65"/>
      <c r="OOC6" s="65"/>
      <c r="OOD6" s="65"/>
      <c r="OOE6" s="65"/>
      <c r="OOF6" s="65"/>
      <c r="OOG6" s="65"/>
      <c r="OOH6" s="65"/>
      <c r="OOI6" s="65"/>
      <c r="OOJ6" s="65"/>
      <c r="OOK6" s="65"/>
      <c r="OOL6" s="65"/>
      <c r="OOM6" s="65"/>
      <c r="OON6" s="65"/>
      <c r="OOO6" s="65"/>
      <c r="OOP6" s="65"/>
      <c r="OOQ6" s="65"/>
      <c r="OOR6" s="65"/>
      <c r="OOS6" s="65"/>
      <c r="OOT6" s="65"/>
      <c r="OOU6" s="65"/>
      <c r="OOV6" s="65"/>
      <c r="OOW6" s="65"/>
      <c r="OOX6" s="65"/>
      <c r="OOY6" s="65"/>
      <c r="OOZ6" s="65"/>
      <c r="OPA6" s="65"/>
      <c r="OPB6" s="65"/>
      <c r="OPC6" s="65"/>
      <c r="OPD6" s="65"/>
      <c r="OPE6" s="65"/>
      <c r="OPF6" s="65"/>
      <c r="OPG6" s="65"/>
      <c r="OPH6" s="65"/>
      <c r="OPI6" s="65"/>
      <c r="OPJ6" s="65"/>
      <c r="OPK6" s="65"/>
      <c r="OPL6" s="65"/>
      <c r="OPM6" s="65"/>
      <c r="OPN6" s="65"/>
      <c r="OPO6" s="65"/>
      <c r="OPP6" s="65"/>
      <c r="OPQ6" s="65"/>
      <c r="OPR6" s="65"/>
      <c r="OPS6" s="65"/>
      <c r="OPT6" s="65"/>
      <c r="OPU6" s="65"/>
      <c r="OPV6" s="65"/>
      <c r="OPW6" s="65"/>
      <c r="OPX6" s="65"/>
      <c r="OPY6" s="65"/>
      <c r="OPZ6" s="65"/>
      <c r="OQA6" s="65"/>
      <c r="OQB6" s="65"/>
      <c r="OQC6" s="65"/>
      <c r="OQD6" s="65"/>
      <c r="OQE6" s="65"/>
      <c r="OQF6" s="65"/>
      <c r="OQG6" s="65"/>
      <c r="OQH6" s="65"/>
      <c r="OQI6" s="65"/>
      <c r="OQJ6" s="65"/>
      <c r="OQK6" s="65"/>
      <c r="OQL6" s="65"/>
      <c r="OQM6" s="65"/>
      <c r="OQN6" s="65"/>
      <c r="OQO6" s="65"/>
      <c r="OQP6" s="65"/>
      <c r="OQQ6" s="65"/>
      <c r="OQR6" s="65"/>
      <c r="OQS6" s="65"/>
      <c r="OQT6" s="65"/>
      <c r="OQU6" s="65"/>
      <c r="OQV6" s="65"/>
      <c r="OQW6" s="65"/>
      <c r="OQX6" s="65"/>
      <c r="OQY6" s="65"/>
      <c r="OQZ6" s="65"/>
      <c r="ORA6" s="65"/>
      <c r="ORB6" s="65"/>
      <c r="ORC6" s="65"/>
      <c r="ORD6" s="65"/>
      <c r="ORE6" s="65"/>
      <c r="ORF6" s="65"/>
      <c r="ORG6" s="65"/>
      <c r="ORH6" s="65"/>
      <c r="ORI6" s="65"/>
      <c r="ORJ6" s="65"/>
      <c r="ORK6" s="65"/>
      <c r="ORL6" s="65"/>
      <c r="ORM6" s="65"/>
      <c r="ORN6" s="65"/>
      <c r="ORO6" s="65"/>
      <c r="ORP6" s="65"/>
      <c r="ORQ6" s="65"/>
      <c r="ORR6" s="65"/>
      <c r="ORS6" s="65"/>
      <c r="ORT6" s="65"/>
      <c r="ORU6" s="65"/>
      <c r="ORV6" s="65"/>
      <c r="ORW6" s="65"/>
      <c r="ORX6" s="65"/>
      <c r="ORY6" s="65"/>
      <c r="ORZ6" s="65"/>
      <c r="OSA6" s="65"/>
      <c r="OSB6" s="65"/>
      <c r="OSC6" s="65"/>
      <c r="OSD6" s="65"/>
      <c r="OSE6" s="65"/>
      <c r="OSF6" s="65"/>
      <c r="OSG6" s="65"/>
      <c r="OSH6" s="65"/>
      <c r="OSI6" s="65"/>
      <c r="OSJ6" s="65"/>
      <c r="OSK6" s="65"/>
      <c r="OSL6" s="65"/>
      <c r="OSM6" s="65"/>
      <c r="OSN6" s="65"/>
      <c r="OSO6" s="65"/>
      <c r="OSP6" s="65"/>
      <c r="OSQ6" s="65"/>
      <c r="OSR6" s="65"/>
      <c r="OSS6" s="65"/>
      <c r="OST6" s="65"/>
      <c r="OSU6" s="65"/>
      <c r="OSV6" s="65"/>
      <c r="OSW6" s="65"/>
      <c r="OSX6" s="65"/>
      <c r="OSY6" s="65"/>
      <c r="OSZ6" s="65"/>
      <c r="OTA6" s="65"/>
      <c r="OTB6" s="65"/>
      <c r="OTC6" s="65"/>
      <c r="OTD6" s="65"/>
      <c r="OTE6" s="65"/>
      <c r="OTF6" s="65"/>
      <c r="OTG6" s="65"/>
      <c r="OTH6" s="65"/>
      <c r="OTI6" s="65"/>
      <c r="OTJ6" s="65"/>
      <c r="OTK6" s="65"/>
      <c r="OTL6" s="65"/>
      <c r="OTM6" s="65"/>
      <c r="OTN6" s="65"/>
      <c r="OTO6" s="65"/>
      <c r="OTP6" s="65"/>
      <c r="OTQ6" s="65"/>
      <c r="OTR6" s="65"/>
      <c r="OTS6" s="65"/>
      <c r="OTT6" s="65"/>
      <c r="OTU6" s="65"/>
      <c r="OTV6" s="65"/>
      <c r="OTW6" s="65"/>
      <c r="OTX6" s="65"/>
      <c r="OTY6" s="65"/>
      <c r="OTZ6" s="65"/>
      <c r="OUA6" s="65"/>
      <c r="OUB6" s="65"/>
      <c r="OUC6" s="65"/>
      <c r="OUD6" s="65"/>
      <c r="OUE6" s="65"/>
      <c r="OUF6" s="65"/>
      <c r="OUG6" s="65"/>
      <c r="OUH6" s="65"/>
      <c r="OUI6" s="65"/>
      <c r="OUJ6" s="65"/>
      <c r="OUK6" s="65"/>
      <c r="OUL6" s="65"/>
      <c r="OUM6" s="65"/>
      <c r="OUN6" s="65"/>
      <c r="OUO6" s="65"/>
      <c r="OUP6" s="65"/>
      <c r="OUQ6" s="65"/>
      <c r="OUR6" s="65"/>
      <c r="OUS6" s="65"/>
      <c r="OUT6" s="65"/>
      <c r="OUU6" s="65"/>
      <c r="OUV6" s="65"/>
      <c r="OUW6" s="65"/>
      <c r="OUX6" s="65"/>
      <c r="OUY6" s="65"/>
      <c r="OUZ6" s="65"/>
      <c r="OVA6" s="65"/>
      <c r="OVB6" s="65"/>
      <c r="OVC6" s="65"/>
      <c r="OVD6" s="65"/>
      <c r="OVE6" s="65"/>
      <c r="OVF6" s="65"/>
      <c r="OVG6" s="65"/>
      <c r="OVH6" s="65"/>
      <c r="OVI6" s="65"/>
      <c r="OVJ6" s="65"/>
      <c r="OVK6" s="65"/>
      <c r="OVL6" s="65"/>
      <c r="OVM6" s="65"/>
      <c r="OVN6" s="65"/>
      <c r="OVO6" s="65"/>
      <c r="OVP6" s="65"/>
      <c r="OVQ6" s="65"/>
      <c r="OVR6" s="65"/>
      <c r="OVS6" s="65"/>
      <c r="OVT6" s="65"/>
      <c r="OVU6" s="65"/>
      <c r="OVV6" s="65"/>
      <c r="OVW6" s="65"/>
      <c r="OVX6" s="65"/>
      <c r="OVY6" s="65"/>
      <c r="OVZ6" s="65"/>
      <c r="OWA6" s="65"/>
      <c r="OWB6" s="65"/>
      <c r="OWC6" s="65"/>
      <c r="OWD6" s="65"/>
      <c r="OWE6" s="65"/>
      <c r="OWF6" s="65"/>
      <c r="OWG6" s="65"/>
      <c r="OWH6" s="65"/>
      <c r="OWI6" s="65"/>
      <c r="OWJ6" s="65"/>
      <c r="OWK6" s="65"/>
      <c r="OWL6" s="65"/>
      <c r="OWM6" s="65"/>
      <c r="OWN6" s="65"/>
      <c r="OWO6" s="65"/>
      <c r="OWP6" s="65"/>
      <c r="OWQ6" s="65"/>
      <c r="OWR6" s="65"/>
      <c r="OWS6" s="65"/>
      <c r="OWT6" s="65"/>
      <c r="OWU6" s="65"/>
      <c r="OWV6" s="65"/>
      <c r="OWW6" s="65"/>
      <c r="OWX6" s="65"/>
      <c r="OWY6" s="65"/>
      <c r="OWZ6" s="65"/>
      <c r="OXA6" s="65"/>
      <c r="OXB6" s="65"/>
      <c r="OXC6" s="65"/>
      <c r="OXD6" s="65"/>
      <c r="OXE6" s="65"/>
      <c r="OXF6" s="65"/>
      <c r="OXG6" s="65"/>
      <c r="OXH6" s="65"/>
      <c r="OXI6" s="65"/>
      <c r="OXJ6" s="65"/>
      <c r="OXK6" s="65"/>
      <c r="OXL6" s="65"/>
      <c r="OXM6" s="65"/>
      <c r="OXN6" s="65"/>
      <c r="OXO6" s="65"/>
      <c r="OXP6" s="65"/>
      <c r="OXQ6" s="65"/>
      <c r="OXR6" s="65"/>
      <c r="OXS6" s="65"/>
      <c r="OXT6" s="65"/>
      <c r="OXU6" s="65"/>
      <c r="OXV6" s="65"/>
      <c r="OXW6" s="65"/>
      <c r="OXX6" s="65"/>
      <c r="OXY6" s="65"/>
      <c r="OXZ6" s="65"/>
      <c r="OYA6" s="65"/>
      <c r="OYB6" s="65"/>
      <c r="OYC6" s="65"/>
      <c r="OYD6" s="65"/>
      <c r="OYE6" s="65"/>
      <c r="OYF6" s="65"/>
      <c r="OYG6" s="65"/>
      <c r="OYH6" s="65"/>
      <c r="OYI6" s="65"/>
      <c r="OYJ6" s="65"/>
      <c r="OYK6" s="65"/>
      <c r="OYL6" s="65"/>
      <c r="OYM6" s="65"/>
      <c r="OYN6" s="65"/>
      <c r="OYO6" s="65"/>
      <c r="OYP6" s="65"/>
      <c r="OYQ6" s="65"/>
      <c r="OYR6" s="65"/>
      <c r="OYS6" s="65"/>
      <c r="OYT6" s="65"/>
      <c r="OYU6" s="65"/>
      <c r="OYV6" s="65"/>
      <c r="OYW6" s="65"/>
      <c r="OYX6" s="65"/>
      <c r="OYY6" s="65"/>
      <c r="OYZ6" s="65"/>
      <c r="OZA6" s="65"/>
      <c r="OZB6" s="65"/>
      <c r="OZC6" s="65"/>
      <c r="OZD6" s="65"/>
      <c r="OZE6" s="65"/>
      <c r="OZF6" s="65"/>
      <c r="OZG6" s="65"/>
      <c r="OZH6" s="65"/>
      <c r="OZI6" s="65"/>
      <c r="OZJ6" s="65"/>
      <c r="OZK6" s="65"/>
      <c r="OZL6" s="65"/>
      <c r="OZM6" s="65"/>
      <c r="OZN6" s="65"/>
      <c r="OZO6" s="65"/>
      <c r="OZP6" s="65"/>
      <c r="OZQ6" s="65"/>
      <c r="OZR6" s="65"/>
      <c r="OZS6" s="65"/>
      <c r="OZT6" s="65"/>
      <c r="OZU6" s="65"/>
      <c r="OZV6" s="65"/>
      <c r="OZW6" s="65"/>
      <c r="OZX6" s="65"/>
      <c r="OZY6" s="65"/>
      <c r="OZZ6" s="65"/>
      <c r="PAA6" s="65"/>
      <c r="PAB6" s="65"/>
      <c r="PAC6" s="65"/>
      <c r="PAD6" s="65"/>
      <c r="PAE6" s="65"/>
      <c r="PAF6" s="65"/>
      <c r="PAG6" s="65"/>
      <c r="PAH6" s="65"/>
      <c r="PAI6" s="65"/>
      <c r="PAJ6" s="65"/>
      <c r="PAK6" s="65"/>
      <c r="PAL6" s="65"/>
      <c r="PAM6" s="65"/>
      <c r="PAN6" s="65"/>
      <c r="PAO6" s="65"/>
      <c r="PAP6" s="65"/>
      <c r="PAQ6" s="65"/>
      <c r="PAR6" s="65"/>
      <c r="PAS6" s="65"/>
      <c r="PAT6" s="65"/>
      <c r="PAU6" s="65"/>
      <c r="PAV6" s="65"/>
      <c r="PAW6" s="65"/>
      <c r="PAX6" s="65"/>
      <c r="PAY6" s="65"/>
      <c r="PAZ6" s="65"/>
      <c r="PBA6" s="65"/>
      <c r="PBB6" s="65"/>
      <c r="PBC6" s="65"/>
      <c r="PBD6" s="65"/>
      <c r="PBE6" s="65"/>
      <c r="PBF6" s="65"/>
      <c r="PBG6" s="65"/>
      <c r="PBH6" s="65"/>
      <c r="PBI6" s="65"/>
      <c r="PBJ6" s="65"/>
      <c r="PBK6" s="65"/>
      <c r="PBL6" s="65"/>
      <c r="PBM6" s="65"/>
      <c r="PBN6" s="65"/>
      <c r="PBO6" s="65"/>
      <c r="PBP6" s="65"/>
      <c r="PBQ6" s="65"/>
      <c r="PBR6" s="65"/>
      <c r="PBS6" s="65"/>
      <c r="PBT6" s="65"/>
      <c r="PBU6" s="65"/>
      <c r="PBV6" s="65"/>
      <c r="PBW6" s="65"/>
      <c r="PBX6" s="65"/>
      <c r="PBY6" s="65"/>
      <c r="PBZ6" s="65"/>
      <c r="PCA6" s="65"/>
      <c r="PCB6" s="65"/>
      <c r="PCC6" s="65"/>
      <c r="PCD6" s="65"/>
      <c r="PCE6" s="65"/>
      <c r="PCF6" s="65"/>
      <c r="PCG6" s="65"/>
      <c r="PCH6" s="65"/>
      <c r="PCI6" s="65"/>
      <c r="PCJ6" s="65"/>
      <c r="PCK6" s="65"/>
      <c r="PCL6" s="65"/>
      <c r="PCM6" s="65"/>
      <c r="PCN6" s="65"/>
      <c r="PCO6" s="65"/>
      <c r="PCP6" s="65"/>
      <c r="PCQ6" s="65"/>
      <c r="PCR6" s="65"/>
      <c r="PCS6" s="65"/>
      <c r="PCT6" s="65"/>
      <c r="PCU6" s="65"/>
      <c r="PCV6" s="65"/>
      <c r="PCW6" s="65"/>
      <c r="PCX6" s="65"/>
      <c r="PCY6" s="65"/>
      <c r="PCZ6" s="65"/>
      <c r="PDA6" s="65"/>
      <c r="PDB6" s="65"/>
      <c r="PDC6" s="65"/>
      <c r="PDD6" s="65"/>
      <c r="PDE6" s="65"/>
      <c r="PDF6" s="65"/>
      <c r="PDG6" s="65"/>
      <c r="PDH6" s="65"/>
      <c r="PDI6" s="65"/>
      <c r="PDJ6" s="65"/>
      <c r="PDK6" s="65"/>
      <c r="PDL6" s="65"/>
      <c r="PDM6" s="65"/>
      <c r="PDN6" s="65"/>
      <c r="PDO6" s="65"/>
      <c r="PDP6" s="65"/>
      <c r="PDQ6" s="65"/>
      <c r="PDR6" s="65"/>
      <c r="PDS6" s="65"/>
      <c r="PDT6" s="65"/>
      <c r="PDU6" s="65"/>
      <c r="PDV6" s="65"/>
      <c r="PDW6" s="65"/>
      <c r="PDX6" s="65"/>
      <c r="PDY6" s="65"/>
      <c r="PDZ6" s="65"/>
      <c r="PEA6" s="65"/>
      <c r="PEB6" s="65"/>
      <c r="PEC6" s="65"/>
      <c r="PED6" s="65"/>
      <c r="PEE6" s="65"/>
      <c r="PEF6" s="65"/>
      <c r="PEG6" s="65"/>
      <c r="PEH6" s="65"/>
      <c r="PEI6" s="65"/>
      <c r="PEJ6" s="65"/>
      <c r="PEK6" s="65"/>
      <c r="PEL6" s="65"/>
      <c r="PEM6" s="65"/>
      <c r="PEN6" s="65"/>
      <c r="PEO6" s="65"/>
      <c r="PEP6" s="65"/>
      <c r="PEQ6" s="65"/>
      <c r="PER6" s="65"/>
      <c r="PES6" s="65"/>
      <c r="PET6" s="65"/>
      <c r="PEU6" s="65"/>
      <c r="PEV6" s="65"/>
      <c r="PEW6" s="65"/>
      <c r="PEX6" s="65"/>
      <c r="PEY6" s="65"/>
      <c r="PEZ6" s="65"/>
      <c r="PFA6" s="65"/>
      <c r="PFB6" s="65"/>
      <c r="PFC6" s="65"/>
      <c r="PFD6" s="65"/>
      <c r="PFE6" s="65"/>
      <c r="PFF6" s="65"/>
      <c r="PFG6" s="65"/>
      <c r="PFH6" s="65"/>
      <c r="PFI6" s="65"/>
      <c r="PFJ6" s="65"/>
      <c r="PFK6" s="65"/>
      <c r="PFL6" s="65"/>
      <c r="PFM6" s="65"/>
      <c r="PFN6" s="65"/>
      <c r="PFO6" s="65"/>
      <c r="PFP6" s="65"/>
      <c r="PFQ6" s="65"/>
      <c r="PFR6" s="65"/>
      <c r="PFS6" s="65"/>
      <c r="PFT6" s="65"/>
      <c r="PFU6" s="65"/>
      <c r="PFV6" s="65"/>
      <c r="PFW6" s="65"/>
      <c r="PFX6" s="65"/>
      <c r="PFY6" s="65"/>
      <c r="PFZ6" s="65"/>
      <c r="PGA6" s="65"/>
      <c r="PGB6" s="65"/>
      <c r="PGC6" s="65"/>
      <c r="PGD6" s="65"/>
      <c r="PGE6" s="65"/>
      <c r="PGF6" s="65"/>
      <c r="PGG6" s="65"/>
      <c r="PGH6" s="65"/>
      <c r="PGI6" s="65"/>
      <c r="PGJ6" s="65"/>
      <c r="PGK6" s="65"/>
      <c r="PGL6" s="65"/>
      <c r="PGM6" s="65"/>
      <c r="PGN6" s="65"/>
      <c r="PGO6" s="65"/>
      <c r="PGP6" s="65"/>
      <c r="PGQ6" s="65"/>
      <c r="PGR6" s="65"/>
      <c r="PGS6" s="65"/>
      <c r="PGT6" s="65"/>
      <c r="PGU6" s="65"/>
      <c r="PGV6" s="65"/>
      <c r="PGW6" s="65"/>
      <c r="PGX6" s="65"/>
      <c r="PGY6" s="65"/>
      <c r="PGZ6" s="65"/>
      <c r="PHA6" s="65"/>
      <c r="PHB6" s="65"/>
      <c r="PHC6" s="65"/>
      <c r="PHD6" s="65"/>
      <c r="PHE6" s="65"/>
      <c r="PHF6" s="65"/>
      <c r="PHG6" s="65"/>
      <c r="PHH6" s="65"/>
      <c r="PHI6" s="65"/>
      <c r="PHJ6" s="65"/>
      <c r="PHK6" s="65"/>
      <c r="PHL6" s="65"/>
      <c r="PHM6" s="65"/>
      <c r="PHN6" s="65"/>
      <c r="PHO6" s="65"/>
      <c r="PHP6" s="65"/>
      <c r="PHQ6" s="65"/>
      <c r="PHR6" s="65"/>
      <c r="PHS6" s="65"/>
      <c r="PHT6" s="65"/>
      <c r="PHU6" s="65"/>
      <c r="PHV6" s="65"/>
      <c r="PHW6" s="65"/>
      <c r="PHX6" s="65"/>
      <c r="PHY6" s="65"/>
      <c r="PHZ6" s="65"/>
      <c r="PIA6" s="65"/>
      <c r="PIB6" s="65"/>
      <c r="PIC6" s="65"/>
      <c r="PID6" s="65"/>
      <c r="PIE6" s="65"/>
      <c r="PIF6" s="65"/>
      <c r="PIG6" s="65"/>
      <c r="PIH6" s="65"/>
      <c r="PII6" s="65"/>
      <c r="PIJ6" s="65"/>
      <c r="PIK6" s="65"/>
      <c r="PIL6" s="65"/>
      <c r="PIM6" s="65"/>
      <c r="PIN6" s="65"/>
      <c r="PIO6" s="65"/>
      <c r="PIP6" s="65"/>
      <c r="PIQ6" s="65"/>
      <c r="PIR6" s="65"/>
      <c r="PIS6" s="65"/>
      <c r="PIT6" s="65"/>
      <c r="PIU6" s="65"/>
      <c r="PIV6" s="65"/>
      <c r="PIW6" s="65"/>
      <c r="PIX6" s="65"/>
      <c r="PIY6" s="65"/>
      <c r="PIZ6" s="65"/>
      <c r="PJA6" s="65"/>
      <c r="PJB6" s="65"/>
      <c r="PJC6" s="65"/>
      <c r="PJD6" s="65"/>
      <c r="PJE6" s="65"/>
      <c r="PJF6" s="65"/>
      <c r="PJG6" s="65"/>
      <c r="PJH6" s="65"/>
      <c r="PJI6" s="65"/>
      <c r="PJJ6" s="65"/>
      <c r="PJK6" s="65"/>
      <c r="PJL6" s="65"/>
      <c r="PJM6" s="65"/>
      <c r="PJN6" s="65"/>
      <c r="PJO6" s="65"/>
      <c r="PJP6" s="65"/>
      <c r="PJQ6" s="65"/>
      <c r="PJR6" s="65"/>
      <c r="PJS6" s="65"/>
      <c r="PJT6" s="65"/>
      <c r="PJU6" s="65"/>
      <c r="PJV6" s="65"/>
      <c r="PJW6" s="65"/>
      <c r="PJX6" s="65"/>
      <c r="PJY6" s="65"/>
      <c r="PJZ6" s="65"/>
      <c r="PKA6" s="65"/>
      <c r="PKB6" s="65"/>
      <c r="PKC6" s="65"/>
      <c r="PKD6" s="65"/>
      <c r="PKE6" s="65"/>
      <c r="PKF6" s="65"/>
      <c r="PKG6" s="65"/>
      <c r="PKH6" s="65"/>
      <c r="PKI6" s="65"/>
      <c r="PKJ6" s="65"/>
      <c r="PKK6" s="65"/>
      <c r="PKL6" s="65"/>
      <c r="PKM6" s="65"/>
      <c r="PKN6" s="65"/>
      <c r="PKO6" s="65"/>
      <c r="PKP6" s="65"/>
      <c r="PKQ6" s="65"/>
      <c r="PKR6" s="65"/>
      <c r="PKS6" s="65"/>
      <c r="PKT6" s="65"/>
      <c r="PKU6" s="65"/>
      <c r="PKV6" s="65"/>
      <c r="PKW6" s="65"/>
      <c r="PKX6" s="65"/>
      <c r="PKY6" s="65"/>
      <c r="PKZ6" s="65"/>
      <c r="PLA6" s="65"/>
      <c r="PLB6" s="65"/>
      <c r="PLC6" s="65"/>
      <c r="PLD6" s="65"/>
      <c r="PLE6" s="65"/>
      <c r="PLF6" s="65"/>
      <c r="PLG6" s="65"/>
      <c r="PLH6" s="65"/>
      <c r="PLI6" s="65"/>
      <c r="PLJ6" s="65"/>
      <c r="PLK6" s="65"/>
      <c r="PLL6" s="65"/>
      <c r="PLM6" s="65"/>
      <c r="PLN6" s="65"/>
      <c r="PLO6" s="65"/>
      <c r="PLP6" s="65"/>
      <c r="PLQ6" s="65"/>
      <c r="PLR6" s="65"/>
      <c r="PLS6" s="65"/>
      <c r="PLT6" s="65"/>
      <c r="PLU6" s="65"/>
      <c r="PLV6" s="65"/>
      <c r="PLW6" s="65"/>
      <c r="PLX6" s="65"/>
      <c r="PLY6" s="65"/>
      <c r="PLZ6" s="65"/>
      <c r="PMA6" s="65"/>
      <c r="PMB6" s="65"/>
      <c r="PMC6" s="65"/>
      <c r="PMD6" s="65"/>
      <c r="PME6" s="65"/>
      <c r="PMF6" s="65"/>
      <c r="PMG6" s="65"/>
      <c r="PMH6" s="65"/>
      <c r="PMI6" s="65"/>
      <c r="PMJ6" s="65"/>
      <c r="PMK6" s="65"/>
      <c r="PML6" s="65"/>
      <c r="PMM6" s="65"/>
      <c r="PMN6" s="65"/>
      <c r="PMO6" s="65"/>
      <c r="PMP6" s="65"/>
      <c r="PMQ6" s="65"/>
      <c r="PMR6" s="65"/>
      <c r="PMS6" s="65"/>
      <c r="PMT6" s="65"/>
      <c r="PMU6" s="65"/>
      <c r="PMV6" s="65"/>
      <c r="PMW6" s="65"/>
      <c r="PMX6" s="65"/>
      <c r="PMY6" s="65"/>
      <c r="PMZ6" s="65"/>
      <c r="PNA6" s="65"/>
      <c r="PNB6" s="65"/>
      <c r="PNC6" s="65"/>
      <c r="PND6" s="65"/>
      <c r="PNE6" s="65"/>
      <c r="PNF6" s="65"/>
      <c r="PNG6" s="65"/>
      <c r="PNH6" s="65"/>
      <c r="PNI6" s="65"/>
      <c r="PNJ6" s="65"/>
      <c r="PNK6" s="65"/>
      <c r="PNL6" s="65"/>
      <c r="PNM6" s="65"/>
      <c r="PNN6" s="65"/>
      <c r="PNO6" s="65"/>
      <c r="PNP6" s="65"/>
      <c r="PNQ6" s="65"/>
      <c r="PNR6" s="65"/>
      <c r="PNS6" s="65"/>
      <c r="PNT6" s="65"/>
      <c r="PNU6" s="65"/>
      <c r="PNV6" s="65"/>
      <c r="PNW6" s="65"/>
      <c r="PNX6" s="65"/>
      <c r="PNY6" s="65"/>
      <c r="PNZ6" s="65"/>
      <c r="POA6" s="65"/>
      <c r="POB6" s="65"/>
      <c r="POC6" s="65"/>
      <c r="POD6" s="65"/>
      <c r="POE6" s="65"/>
      <c r="POF6" s="65"/>
      <c r="POG6" s="65"/>
      <c r="POH6" s="65"/>
      <c r="POI6" s="65"/>
      <c r="POJ6" s="65"/>
      <c r="POK6" s="65"/>
      <c r="POL6" s="65"/>
      <c r="POM6" s="65"/>
      <c r="PON6" s="65"/>
      <c r="POO6" s="65"/>
      <c r="POP6" s="65"/>
      <c r="POQ6" s="65"/>
      <c r="POR6" s="65"/>
      <c r="POS6" s="65"/>
      <c r="POT6" s="65"/>
      <c r="POU6" s="65"/>
      <c r="POV6" s="65"/>
      <c r="POW6" s="65"/>
      <c r="POX6" s="65"/>
      <c r="POY6" s="65"/>
      <c r="POZ6" s="65"/>
      <c r="PPA6" s="65"/>
      <c r="PPB6" s="65"/>
      <c r="PPC6" s="65"/>
      <c r="PPD6" s="65"/>
      <c r="PPE6" s="65"/>
      <c r="PPF6" s="65"/>
      <c r="PPG6" s="65"/>
      <c r="PPH6" s="65"/>
      <c r="PPI6" s="65"/>
      <c r="PPJ6" s="65"/>
      <c r="PPK6" s="65"/>
      <c r="PPL6" s="65"/>
      <c r="PPM6" s="65"/>
      <c r="PPN6" s="65"/>
      <c r="PPO6" s="65"/>
      <c r="PPP6" s="65"/>
      <c r="PPQ6" s="65"/>
      <c r="PPR6" s="65"/>
      <c r="PPS6" s="65"/>
      <c r="PPT6" s="65"/>
      <c r="PPU6" s="65"/>
      <c r="PPV6" s="65"/>
      <c r="PPW6" s="65"/>
      <c r="PPX6" s="65"/>
      <c r="PPY6" s="65"/>
      <c r="PPZ6" s="65"/>
      <c r="PQA6" s="65"/>
      <c r="PQB6" s="65"/>
      <c r="PQC6" s="65"/>
      <c r="PQD6" s="65"/>
      <c r="PQE6" s="65"/>
      <c r="PQF6" s="65"/>
      <c r="PQG6" s="65"/>
      <c r="PQH6" s="65"/>
      <c r="PQI6" s="65"/>
      <c r="PQJ6" s="65"/>
      <c r="PQK6" s="65"/>
      <c r="PQL6" s="65"/>
      <c r="PQM6" s="65"/>
      <c r="PQN6" s="65"/>
      <c r="PQO6" s="65"/>
      <c r="PQP6" s="65"/>
      <c r="PQQ6" s="65"/>
      <c r="PQR6" s="65"/>
      <c r="PQS6" s="65"/>
      <c r="PQT6" s="65"/>
      <c r="PQU6" s="65"/>
      <c r="PQV6" s="65"/>
      <c r="PQW6" s="65"/>
      <c r="PQX6" s="65"/>
      <c r="PQY6" s="65"/>
      <c r="PQZ6" s="65"/>
      <c r="PRA6" s="65"/>
      <c r="PRB6" s="65"/>
      <c r="PRC6" s="65"/>
      <c r="PRD6" s="65"/>
      <c r="PRE6" s="65"/>
      <c r="PRF6" s="65"/>
      <c r="PRG6" s="65"/>
      <c r="PRH6" s="65"/>
      <c r="PRI6" s="65"/>
      <c r="PRJ6" s="65"/>
      <c r="PRK6" s="65"/>
      <c r="PRL6" s="65"/>
      <c r="PRM6" s="65"/>
      <c r="PRN6" s="65"/>
      <c r="PRO6" s="65"/>
      <c r="PRP6" s="65"/>
      <c r="PRQ6" s="65"/>
      <c r="PRR6" s="65"/>
      <c r="PRS6" s="65"/>
      <c r="PRT6" s="65"/>
      <c r="PRU6" s="65"/>
      <c r="PRV6" s="65"/>
      <c r="PRW6" s="65"/>
      <c r="PRX6" s="65"/>
      <c r="PRY6" s="65"/>
      <c r="PRZ6" s="65"/>
      <c r="PSA6" s="65"/>
      <c r="PSB6" s="65"/>
      <c r="PSC6" s="65"/>
      <c r="PSD6" s="65"/>
      <c r="PSE6" s="65"/>
      <c r="PSF6" s="65"/>
      <c r="PSG6" s="65"/>
      <c r="PSH6" s="65"/>
      <c r="PSI6" s="65"/>
      <c r="PSJ6" s="65"/>
      <c r="PSK6" s="65"/>
      <c r="PSL6" s="65"/>
      <c r="PSM6" s="65"/>
      <c r="PSN6" s="65"/>
      <c r="PSO6" s="65"/>
      <c r="PSP6" s="65"/>
      <c r="PSQ6" s="65"/>
      <c r="PSR6" s="65"/>
      <c r="PSS6" s="65"/>
      <c r="PST6" s="65"/>
      <c r="PSU6" s="65"/>
      <c r="PSV6" s="65"/>
      <c r="PSW6" s="65"/>
      <c r="PSX6" s="65"/>
      <c r="PSY6" s="65"/>
      <c r="PSZ6" s="65"/>
      <c r="PTA6" s="65"/>
      <c r="PTB6" s="65"/>
      <c r="PTC6" s="65"/>
      <c r="PTD6" s="65"/>
      <c r="PTE6" s="65"/>
      <c r="PTF6" s="65"/>
      <c r="PTG6" s="65"/>
      <c r="PTH6" s="65"/>
      <c r="PTI6" s="65"/>
      <c r="PTJ6" s="65"/>
      <c r="PTK6" s="65"/>
      <c r="PTL6" s="65"/>
      <c r="PTM6" s="65"/>
      <c r="PTN6" s="65"/>
      <c r="PTO6" s="65"/>
      <c r="PTP6" s="65"/>
      <c r="PTQ6" s="65"/>
      <c r="PTR6" s="65"/>
      <c r="PTS6" s="65"/>
      <c r="PTT6" s="65"/>
      <c r="PTU6" s="65"/>
      <c r="PTV6" s="65"/>
      <c r="PTW6" s="65"/>
      <c r="PTX6" s="65"/>
      <c r="PTY6" s="65"/>
      <c r="PTZ6" s="65"/>
      <c r="PUA6" s="65"/>
      <c r="PUB6" s="65"/>
      <c r="PUC6" s="65"/>
      <c r="PUD6" s="65"/>
      <c r="PUE6" s="65"/>
      <c r="PUF6" s="65"/>
      <c r="PUG6" s="65"/>
      <c r="PUH6" s="65"/>
      <c r="PUI6" s="65"/>
      <c r="PUJ6" s="65"/>
      <c r="PUK6" s="65"/>
      <c r="PUL6" s="65"/>
      <c r="PUM6" s="65"/>
      <c r="PUN6" s="65"/>
      <c r="PUO6" s="65"/>
      <c r="PUP6" s="65"/>
      <c r="PUQ6" s="65"/>
      <c r="PUR6" s="65"/>
      <c r="PUS6" s="65"/>
      <c r="PUT6" s="65"/>
      <c r="PUU6" s="65"/>
      <c r="PUV6" s="65"/>
      <c r="PUW6" s="65"/>
      <c r="PUX6" s="65"/>
      <c r="PUY6" s="65"/>
      <c r="PUZ6" s="65"/>
      <c r="PVA6" s="65"/>
      <c r="PVB6" s="65"/>
      <c r="PVC6" s="65"/>
      <c r="PVD6" s="65"/>
      <c r="PVE6" s="65"/>
      <c r="PVF6" s="65"/>
      <c r="PVG6" s="65"/>
      <c r="PVH6" s="65"/>
      <c r="PVI6" s="65"/>
      <c r="PVJ6" s="65"/>
      <c r="PVK6" s="65"/>
      <c r="PVL6" s="65"/>
      <c r="PVM6" s="65"/>
      <c r="PVN6" s="65"/>
      <c r="PVO6" s="65"/>
      <c r="PVP6" s="65"/>
      <c r="PVQ6" s="65"/>
      <c r="PVR6" s="65"/>
      <c r="PVS6" s="65"/>
      <c r="PVT6" s="65"/>
      <c r="PVU6" s="65"/>
      <c r="PVV6" s="65"/>
      <c r="PVW6" s="65"/>
      <c r="PVX6" s="65"/>
      <c r="PVY6" s="65"/>
      <c r="PVZ6" s="65"/>
      <c r="PWA6" s="65"/>
      <c r="PWB6" s="65"/>
      <c r="PWC6" s="65"/>
      <c r="PWD6" s="65"/>
      <c r="PWE6" s="65"/>
      <c r="PWF6" s="65"/>
      <c r="PWG6" s="65"/>
      <c r="PWH6" s="65"/>
      <c r="PWI6" s="65"/>
      <c r="PWJ6" s="65"/>
      <c r="PWK6" s="65"/>
      <c r="PWL6" s="65"/>
      <c r="PWM6" s="65"/>
      <c r="PWN6" s="65"/>
      <c r="PWO6" s="65"/>
      <c r="PWP6" s="65"/>
      <c r="PWQ6" s="65"/>
      <c r="PWR6" s="65"/>
      <c r="PWS6" s="65"/>
      <c r="PWT6" s="65"/>
      <c r="PWU6" s="65"/>
      <c r="PWV6" s="65"/>
      <c r="PWW6" s="65"/>
      <c r="PWX6" s="65"/>
      <c r="PWY6" s="65"/>
      <c r="PWZ6" s="65"/>
      <c r="PXA6" s="65"/>
      <c r="PXB6" s="65"/>
      <c r="PXC6" s="65"/>
      <c r="PXD6" s="65"/>
      <c r="PXE6" s="65"/>
      <c r="PXF6" s="65"/>
      <c r="PXG6" s="65"/>
      <c r="PXH6" s="65"/>
      <c r="PXI6" s="65"/>
      <c r="PXJ6" s="65"/>
      <c r="PXK6" s="65"/>
      <c r="PXL6" s="65"/>
      <c r="PXM6" s="65"/>
      <c r="PXN6" s="65"/>
      <c r="PXO6" s="65"/>
      <c r="PXP6" s="65"/>
      <c r="PXQ6" s="65"/>
      <c r="PXR6" s="65"/>
      <c r="PXS6" s="65"/>
      <c r="PXT6" s="65"/>
      <c r="PXU6" s="65"/>
      <c r="PXV6" s="65"/>
      <c r="PXW6" s="65"/>
      <c r="PXX6" s="65"/>
      <c r="PXY6" s="65"/>
      <c r="PXZ6" s="65"/>
      <c r="PYA6" s="65"/>
      <c r="PYB6" s="65"/>
      <c r="PYC6" s="65"/>
      <c r="PYD6" s="65"/>
      <c r="PYE6" s="65"/>
      <c r="PYF6" s="65"/>
      <c r="PYG6" s="65"/>
      <c r="PYH6" s="65"/>
      <c r="PYI6" s="65"/>
      <c r="PYJ6" s="65"/>
      <c r="PYK6" s="65"/>
      <c r="PYL6" s="65"/>
      <c r="PYM6" s="65"/>
      <c r="PYN6" s="65"/>
      <c r="PYO6" s="65"/>
      <c r="PYP6" s="65"/>
      <c r="PYQ6" s="65"/>
      <c r="PYR6" s="65"/>
      <c r="PYS6" s="65"/>
      <c r="PYT6" s="65"/>
      <c r="PYU6" s="65"/>
      <c r="PYV6" s="65"/>
      <c r="PYW6" s="65"/>
      <c r="PYX6" s="65"/>
      <c r="PYY6" s="65"/>
      <c r="PYZ6" s="65"/>
      <c r="PZA6" s="65"/>
      <c r="PZB6" s="65"/>
      <c r="PZC6" s="65"/>
      <c r="PZD6" s="65"/>
      <c r="PZE6" s="65"/>
      <c r="PZF6" s="65"/>
      <c r="PZG6" s="65"/>
      <c r="PZH6" s="65"/>
      <c r="PZI6" s="65"/>
      <c r="PZJ6" s="65"/>
      <c r="PZK6" s="65"/>
      <c r="PZL6" s="65"/>
      <c r="PZM6" s="65"/>
      <c r="PZN6" s="65"/>
      <c r="PZO6" s="65"/>
      <c r="PZP6" s="65"/>
      <c r="PZQ6" s="65"/>
      <c r="PZR6" s="65"/>
      <c r="PZS6" s="65"/>
      <c r="PZT6" s="65"/>
      <c r="PZU6" s="65"/>
      <c r="PZV6" s="65"/>
      <c r="PZW6" s="65"/>
      <c r="PZX6" s="65"/>
      <c r="PZY6" s="65"/>
      <c r="PZZ6" s="65"/>
      <c r="QAA6" s="65"/>
      <c r="QAB6" s="65"/>
      <c r="QAC6" s="65"/>
      <c r="QAD6" s="65"/>
      <c r="QAE6" s="65"/>
      <c r="QAF6" s="65"/>
      <c r="QAG6" s="65"/>
      <c r="QAH6" s="65"/>
      <c r="QAI6" s="65"/>
      <c r="QAJ6" s="65"/>
      <c r="QAK6" s="65"/>
      <c r="QAL6" s="65"/>
      <c r="QAM6" s="65"/>
      <c r="QAN6" s="65"/>
      <c r="QAO6" s="65"/>
      <c r="QAP6" s="65"/>
      <c r="QAQ6" s="65"/>
      <c r="QAR6" s="65"/>
      <c r="QAS6" s="65"/>
      <c r="QAT6" s="65"/>
      <c r="QAU6" s="65"/>
      <c r="QAV6" s="65"/>
      <c r="QAW6" s="65"/>
      <c r="QAX6" s="65"/>
      <c r="QAY6" s="65"/>
      <c r="QAZ6" s="65"/>
      <c r="QBA6" s="65"/>
      <c r="QBB6" s="65"/>
      <c r="QBC6" s="65"/>
      <c r="QBD6" s="65"/>
      <c r="QBE6" s="65"/>
      <c r="QBF6" s="65"/>
      <c r="QBG6" s="65"/>
      <c r="QBH6" s="65"/>
      <c r="QBI6" s="65"/>
      <c r="QBJ6" s="65"/>
      <c r="QBK6" s="65"/>
      <c r="QBL6" s="65"/>
      <c r="QBM6" s="65"/>
      <c r="QBN6" s="65"/>
      <c r="QBO6" s="65"/>
      <c r="QBP6" s="65"/>
      <c r="QBQ6" s="65"/>
      <c r="QBR6" s="65"/>
      <c r="QBS6" s="65"/>
      <c r="QBT6" s="65"/>
      <c r="QBU6" s="65"/>
      <c r="QBV6" s="65"/>
      <c r="QBW6" s="65"/>
      <c r="QBX6" s="65"/>
      <c r="QBY6" s="65"/>
      <c r="QBZ6" s="65"/>
      <c r="QCA6" s="65"/>
      <c r="QCB6" s="65"/>
      <c r="QCC6" s="65"/>
      <c r="QCD6" s="65"/>
      <c r="QCE6" s="65"/>
      <c r="QCF6" s="65"/>
      <c r="QCG6" s="65"/>
      <c r="QCH6" s="65"/>
      <c r="QCI6" s="65"/>
      <c r="QCJ6" s="65"/>
      <c r="QCK6" s="65"/>
      <c r="QCL6" s="65"/>
      <c r="QCM6" s="65"/>
      <c r="QCN6" s="65"/>
      <c r="QCO6" s="65"/>
      <c r="QCP6" s="65"/>
      <c r="QCQ6" s="65"/>
      <c r="QCR6" s="65"/>
      <c r="QCS6" s="65"/>
      <c r="QCT6" s="65"/>
      <c r="QCU6" s="65"/>
      <c r="QCV6" s="65"/>
      <c r="QCW6" s="65"/>
      <c r="QCX6" s="65"/>
      <c r="QCY6" s="65"/>
      <c r="QCZ6" s="65"/>
      <c r="QDA6" s="65"/>
      <c r="QDB6" s="65"/>
      <c r="QDC6" s="65"/>
      <c r="QDD6" s="65"/>
      <c r="QDE6" s="65"/>
      <c r="QDF6" s="65"/>
      <c r="QDG6" s="65"/>
      <c r="QDH6" s="65"/>
      <c r="QDI6" s="65"/>
      <c r="QDJ6" s="65"/>
      <c r="QDK6" s="65"/>
      <c r="QDL6" s="65"/>
      <c r="QDM6" s="65"/>
      <c r="QDN6" s="65"/>
      <c r="QDO6" s="65"/>
      <c r="QDP6" s="65"/>
      <c r="QDQ6" s="65"/>
      <c r="QDR6" s="65"/>
      <c r="QDS6" s="65"/>
      <c r="QDT6" s="65"/>
      <c r="QDU6" s="65"/>
      <c r="QDV6" s="65"/>
      <c r="QDW6" s="65"/>
      <c r="QDX6" s="65"/>
      <c r="QDY6" s="65"/>
      <c r="QDZ6" s="65"/>
      <c r="QEA6" s="65"/>
      <c r="QEB6" s="65"/>
      <c r="QEC6" s="65"/>
      <c r="QED6" s="65"/>
      <c r="QEE6" s="65"/>
      <c r="QEF6" s="65"/>
      <c r="QEG6" s="65"/>
      <c r="QEH6" s="65"/>
      <c r="QEI6" s="65"/>
      <c r="QEJ6" s="65"/>
      <c r="QEK6" s="65"/>
      <c r="QEL6" s="65"/>
      <c r="QEM6" s="65"/>
      <c r="QEN6" s="65"/>
      <c r="QEO6" s="65"/>
      <c r="QEP6" s="65"/>
      <c r="QEQ6" s="65"/>
      <c r="QER6" s="65"/>
      <c r="QES6" s="65"/>
      <c r="QET6" s="65"/>
      <c r="QEU6" s="65"/>
      <c r="QEV6" s="65"/>
      <c r="QEW6" s="65"/>
      <c r="QEX6" s="65"/>
      <c r="QEY6" s="65"/>
      <c r="QEZ6" s="65"/>
      <c r="QFA6" s="65"/>
      <c r="QFB6" s="65"/>
      <c r="QFC6" s="65"/>
      <c r="QFD6" s="65"/>
      <c r="QFE6" s="65"/>
      <c r="QFF6" s="65"/>
      <c r="QFG6" s="65"/>
      <c r="QFH6" s="65"/>
      <c r="QFI6" s="65"/>
      <c r="QFJ6" s="65"/>
      <c r="QFK6" s="65"/>
      <c r="QFL6" s="65"/>
      <c r="QFM6" s="65"/>
      <c r="QFN6" s="65"/>
      <c r="QFO6" s="65"/>
      <c r="QFP6" s="65"/>
      <c r="QFQ6" s="65"/>
      <c r="QFR6" s="65"/>
      <c r="QFS6" s="65"/>
      <c r="QFT6" s="65"/>
      <c r="QFU6" s="65"/>
      <c r="QFV6" s="65"/>
      <c r="QFW6" s="65"/>
      <c r="QFX6" s="65"/>
      <c r="QFY6" s="65"/>
      <c r="QFZ6" s="65"/>
      <c r="QGA6" s="65"/>
      <c r="QGB6" s="65"/>
      <c r="QGC6" s="65"/>
      <c r="QGD6" s="65"/>
      <c r="QGE6" s="65"/>
      <c r="QGF6" s="65"/>
      <c r="QGG6" s="65"/>
      <c r="QGH6" s="65"/>
      <c r="QGI6" s="65"/>
      <c r="QGJ6" s="65"/>
      <c r="QGK6" s="65"/>
      <c r="QGL6" s="65"/>
      <c r="QGM6" s="65"/>
      <c r="QGN6" s="65"/>
      <c r="QGO6" s="65"/>
      <c r="QGP6" s="65"/>
      <c r="QGQ6" s="65"/>
      <c r="QGR6" s="65"/>
      <c r="QGS6" s="65"/>
      <c r="QGT6" s="65"/>
      <c r="QGU6" s="65"/>
      <c r="QGV6" s="65"/>
      <c r="QGW6" s="65"/>
      <c r="QGX6" s="65"/>
      <c r="QGY6" s="65"/>
      <c r="QGZ6" s="65"/>
      <c r="QHA6" s="65"/>
      <c r="QHB6" s="65"/>
      <c r="QHC6" s="65"/>
      <c r="QHD6" s="65"/>
      <c r="QHE6" s="65"/>
      <c r="QHF6" s="65"/>
      <c r="QHG6" s="65"/>
      <c r="QHH6" s="65"/>
      <c r="QHI6" s="65"/>
      <c r="QHJ6" s="65"/>
      <c r="QHK6" s="65"/>
      <c r="QHL6" s="65"/>
      <c r="QHM6" s="65"/>
      <c r="QHN6" s="65"/>
      <c r="QHO6" s="65"/>
      <c r="QHP6" s="65"/>
      <c r="QHQ6" s="65"/>
      <c r="QHR6" s="65"/>
      <c r="QHS6" s="65"/>
      <c r="QHT6" s="65"/>
      <c r="QHU6" s="65"/>
      <c r="QHV6" s="65"/>
      <c r="QHW6" s="65"/>
      <c r="QHX6" s="65"/>
      <c r="QHY6" s="65"/>
      <c r="QHZ6" s="65"/>
      <c r="QIA6" s="65"/>
      <c r="QIB6" s="65"/>
      <c r="QIC6" s="65"/>
      <c r="QID6" s="65"/>
      <c r="QIE6" s="65"/>
      <c r="QIF6" s="65"/>
      <c r="QIG6" s="65"/>
      <c r="QIH6" s="65"/>
      <c r="QII6" s="65"/>
      <c r="QIJ6" s="65"/>
      <c r="QIK6" s="65"/>
      <c r="QIL6" s="65"/>
      <c r="QIM6" s="65"/>
      <c r="QIN6" s="65"/>
      <c r="QIO6" s="65"/>
      <c r="QIP6" s="65"/>
      <c r="QIQ6" s="65"/>
      <c r="QIR6" s="65"/>
      <c r="QIS6" s="65"/>
      <c r="QIT6" s="65"/>
      <c r="QIU6" s="65"/>
      <c r="QIV6" s="65"/>
      <c r="QIW6" s="65"/>
      <c r="QIX6" s="65"/>
      <c r="QIY6" s="65"/>
      <c r="QIZ6" s="65"/>
      <c r="QJA6" s="65"/>
      <c r="QJB6" s="65"/>
      <c r="QJC6" s="65"/>
      <c r="QJD6" s="65"/>
      <c r="QJE6" s="65"/>
      <c r="QJF6" s="65"/>
      <c r="QJG6" s="65"/>
      <c r="QJH6" s="65"/>
      <c r="QJI6" s="65"/>
      <c r="QJJ6" s="65"/>
      <c r="QJK6" s="65"/>
      <c r="QJL6" s="65"/>
      <c r="QJM6" s="65"/>
      <c r="QJN6" s="65"/>
      <c r="QJO6" s="65"/>
      <c r="QJP6" s="65"/>
      <c r="QJQ6" s="65"/>
      <c r="QJR6" s="65"/>
      <c r="QJS6" s="65"/>
      <c r="QJT6" s="65"/>
      <c r="QJU6" s="65"/>
      <c r="QJV6" s="65"/>
      <c r="QJW6" s="65"/>
      <c r="QJX6" s="65"/>
      <c r="QJY6" s="65"/>
      <c r="QJZ6" s="65"/>
      <c r="QKA6" s="65"/>
      <c r="QKB6" s="65"/>
      <c r="QKC6" s="65"/>
      <c r="QKD6" s="65"/>
      <c r="QKE6" s="65"/>
      <c r="QKF6" s="65"/>
      <c r="QKG6" s="65"/>
      <c r="QKH6" s="65"/>
      <c r="QKI6" s="65"/>
      <c r="QKJ6" s="65"/>
      <c r="QKK6" s="65"/>
      <c r="QKL6" s="65"/>
      <c r="QKM6" s="65"/>
      <c r="QKN6" s="65"/>
      <c r="QKO6" s="65"/>
      <c r="QKP6" s="65"/>
      <c r="QKQ6" s="65"/>
      <c r="QKR6" s="65"/>
      <c r="QKS6" s="65"/>
      <c r="QKT6" s="65"/>
      <c r="QKU6" s="65"/>
      <c r="QKV6" s="65"/>
      <c r="QKW6" s="65"/>
      <c r="QKX6" s="65"/>
      <c r="QKY6" s="65"/>
      <c r="QKZ6" s="65"/>
      <c r="QLA6" s="65"/>
      <c r="QLB6" s="65"/>
      <c r="QLC6" s="65"/>
      <c r="QLD6" s="65"/>
      <c r="QLE6" s="65"/>
      <c r="QLF6" s="65"/>
      <c r="QLG6" s="65"/>
      <c r="QLH6" s="65"/>
      <c r="QLI6" s="65"/>
      <c r="QLJ6" s="65"/>
      <c r="QLK6" s="65"/>
      <c r="QLL6" s="65"/>
      <c r="QLM6" s="65"/>
      <c r="QLN6" s="65"/>
      <c r="QLO6" s="65"/>
      <c r="QLP6" s="65"/>
      <c r="QLQ6" s="65"/>
      <c r="QLR6" s="65"/>
      <c r="QLS6" s="65"/>
      <c r="QLT6" s="65"/>
      <c r="QLU6" s="65"/>
      <c r="QLV6" s="65"/>
      <c r="QLW6" s="65"/>
      <c r="QLX6" s="65"/>
      <c r="QLY6" s="65"/>
      <c r="QLZ6" s="65"/>
      <c r="QMA6" s="65"/>
      <c r="QMB6" s="65"/>
      <c r="QMC6" s="65"/>
      <c r="QMD6" s="65"/>
      <c r="QME6" s="65"/>
      <c r="QMF6" s="65"/>
      <c r="QMG6" s="65"/>
      <c r="QMH6" s="65"/>
      <c r="QMI6" s="65"/>
      <c r="QMJ6" s="65"/>
      <c r="QMK6" s="65"/>
      <c r="QML6" s="65"/>
      <c r="QMM6" s="65"/>
      <c r="QMN6" s="65"/>
      <c r="QMO6" s="65"/>
      <c r="QMP6" s="65"/>
      <c r="QMQ6" s="65"/>
      <c r="QMR6" s="65"/>
      <c r="QMS6" s="65"/>
      <c r="QMT6" s="65"/>
      <c r="QMU6" s="65"/>
      <c r="QMV6" s="65"/>
      <c r="QMW6" s="65"/>
      <c r="QMX6" s="65"/>
      <c r="QMY6" s="65"/>
      <c r="QMZ6" s="65"/>
      <c r="QNA6" s="65"/>
      <c r="QNB6" s="65"/>
      <c r="QNC6" s="65"/>
      <c r="QND6" s="65"/>
      <c r="QNE6" s="65"/>
      <c r="QNF6" s="65"/>
      <c r="QNG6" s="65"/>
      <c r="QNH6" s="65"/>
      <c r="QNI6" s="65"/>
      <c r="QNJ6" s="65"/>
      <c r="QNK6" s="65"/>
      <c r="QNL6" s="65"/>
      <c r="QNM6" s="65"/>
      <c r="QNN6" s="65"/>
      <c r="QNO6" s="65"/>
      <c r="QNP6" s="65"/>
      <c r="QNQ6" s="65"/>
      <c r="QNR6" s="65"/>
      <c r="QNS6" s="65"/>
      <c r="QNT6" s="65"/>
      <c r="QNU6" s="65"/>
      <c r="QNV6" s="65"/>
      <c r="QNW6" s="65"/>
      <c r="QNX6" s="65"/>
      <c r="QNY6" s="65"/>
      <c r="QNZ6" s="65"/>
      <c r="QOA6" s="65"/>
      <c r="QOB6" s="65"/>
      <c r="QOC6" s="65"/>
      <c r="QOD6" s="65"/>
      <c r="QOE6" s="65"/>
      <c r="QOF6" s="65"/>
      <c r="QOG6" s="65"/>
      <c r="QOH6" s="65"/>
      <c r="QOI6" s="65"/>
      <c r="QOJ6" s="65"/>
      <c r="QOK6" s="65"/>
      <c r="QOL6" s="65"/>
      <c r="QOM6" s="65"/>
      <c r="QON6" s="65"/>
      <c r="QOO6" s="65"/>
      <c r="QOP6" s="65"/>
      <c r="QOQ6" s="65"/>
      <c r="QOR6" s="65"/>
      <c r="QOS6" s="65"/>
      <c r="QOT6" s="65"/>
      <c r="QOU6" s="65"/>
      <c r="QOV6" s="65"/>
      <c r="QOW6" s="65"/>
      <c r="QOX6" s="65"/>
      <c r="QOY6" s="65"/>
      <c r="QOZ6" s="65"/>
      <c r="QPA6" s="65"/>
      <c r="QPB6" s="65"/>
      <c r="QPC6" s="65"/>
      <c r="QPD6" s="65"/>
      <c r="QPE6" s="65"/>
      <c r="QPF6" s="65"/>
      <c r="QPG6" s="65"/>
      <c r="QPH6" s="65"/>
      <c r="QPI6" s="65"/>
      <c r="QPJ6" s="65"/>
      <c r="QPK6" s="65"/>
      <c r="QPL6" s="65"/>
      <c r="QPM6" s="65"/>
      <c r="QPN6" s="65"/>
      <c r="QPO6" s="65"/>
      <c r="QPP6" s="65"/>
      <c r="QPQ6" s="65"/>
      <c r="QPR6" s="65"/>
      <c r="QPS6" s="65"/>
      <c r="QPT6" s="65"/>
      <c r="QPU6" s="65"/>
      <c r="QPV6" s="65"/>
      <c r="QPW6" s="65"/>
      <c r="QPX6" s="65"/>
      <c r="QPY6" s="65"/>
      <c r="QPZ6" s="65"/>
      <c r="QQA6" s="65"/>
      <c r="QQB6" s="65"/>
      <c r="QQC6" s="65"/>
      <c r="QQD6" s="65"/>
      <c r="QQE6" s="65"/>
      <c r="QQF6" s="65"/>
      <c r="QQG6" s="65"/>
      <c r="QQH6" s="65"/>
      <c r="QQI6" s="65"/>
      <c r="QQJ6" s="65"/>
      <c r="QQK6" s="65"/>
      <c r="QQL6" s="65"/>
      <c r="QQM6" s="65"/>
      <c r="QQN6" s="65"/>
      <c r="QQO6" s="65"/>
      <c r="QQP6" s="65"/>
      <c r="QQQ6" s="65"/>
      <c r="QQR6" s="65"/>
      <c r="QQS6" s="65"/>
      <c r="QQT6" s="65"/>
      <c r="QQU6" s="65"/>
      <c r="QQV6" s="65"/>
      <c r="QQW6" s="65"/>
      <c r="QQX6" s="65"/>
      <c r="QQY6" s="65"/>
      <c r="QQZ6" s="65"/>
      <c r="QRA6" s="65"/>
      <c r="QRB6" s="65"/>
      <c r="QRC6" s="65"/>
      <c r="QRD6" s="65"/>
      <c r="QRE6" s="65"/>
      <c r="QRF6" s="65"/>
      <c r="QRG6" s="65"/>
      <c r="QRH6" s="65"/>
      <c r="QRI6" s="65"/>
      <c r="QRJ6" s="65"/>
      <c r="QRK6" s="65"/>
      <c r="QRL6" s="65"/>
      <c r="QRM6" s="65"/>
      <c r="QRN6" s="65"/>
      <c r="QRO6" s="65"/>
      <c r="QRP6" s="65"/>
      <c r="QRQ6" s="65"/>
      <c r="QRR6" s="65"/>
      <c r="QRS6" s="65"/>
      <c r="QRT6" s="65"/>
      <c r="QRU6" s="65"/>
      <c r="QRV6" s="65"/>
      <c r="QRW6" s="65"/>
      <c r="QRX6" s="65"/>
      <c r="QRY6" s="65"/>
      <c r="QRZ6" s="65"/>
      <c r="QSA6" s="65"/>
      <c r="QSB6" s="65"/>
      <c r="QSC6" s="65"/>
      <c r="QSD6" s="65"/>
      <c r="QSE6" s="65"/>
      <c r="QSF6" s="65"/>
      <c r="QSG6" s="65"/>
      <c r="QSH6" s="65"/>
      <c r="QSI6" s="65"/>
      <c r="QSJ6" s="65"/>
      <c r="QSK6" s="65"/>
      <c r="QSL6" s="65"/>
      <c r="QSM6" s="65"/>
      <c r="QSN6" s="65"/>
      <c r="QSO6" s="65"/>
      <c r="QSP6" s="65"/>
      <c r="QSQ6" s="65"/>
      <c r="QSR6" s="65"/>
      <c r="QSS6" s="65"/>
      <c r="QST6" s="65"/>
      <c r="QSU6" s="65"/>
      <c r="QSV6" s="65"/>
      <c r="QSW6" s="65"/>
      <c r="QSX6" s="65"/>
      <c r="QSY6" s="65"/>
      <c r="QSZ6" s="65"/>
      <c r="QTA6" s="65"/>
      <c r="QTB6" s="65"/>
      <c r="QTC6" s="65"/>
      <c r="QTD6" s="65"/>
      <c r="QTE6" s="65"/>
      <c r="QTF6" s="65"/>
      <c r="QTG6" s="65"/>
      <c r="QTH6" s="65"/>
      <c r="QTI6" s="65"/>
      <c r="QTJ6" s="65"/>
      <c r="QTK6" s="65"/>
      <c r="QTL6" s="65"/>
      <c r="QTM6" s="65"/>
      <c r="QTN6" s="65"/>
      <c r="QTO6" s="65"/>
      <c r="QTP6" s="65"/>
      <c r="QTQ6" s="65"/>
      <c r="QTR6" s="65"/>
      <c r="QTS6" s="65"/>
      <c r="QTT6" s="65"/>
      <c r="QTU6" s="65"/>
      <c r="QTV6" s="65"/>
      <c r="QTW6" s="65"/>
      <c r="QTX6" s="65"/>
      <c r="QTY6" s="65"/>
      <c r="QTZ6" s="65"/>
      <c r="QUA6" s="65"/>
      <c r="QUB6" s="65"/>
      <c r="QUC6" s="65"/>
      <c r="QUD6" s="65"/>
      <c r="QUE6" s="65"/>
      <c r="QUF6" s="65"/>
      <c r="QUG6" s="65"/>
      <c r="QUH6" s="65"/>
      <c r="QUI6" s="65"/>
      <c r="QUJ6" s="65"/>
      <c r="QUK6" s="65"/>
      <c r="QUL6" s="65"/>
      <c r="QUM6" s="65"/>
      <c r="QUN6" s="65"/>
      <c r="QUO6" s="65"/>
      <c r="QUP6" s="65"/>
      <c r="QUQ6" s="65"/>
      <c r="QUR6" s="65"/>
      <c r="QUS6" s="65"/>
      <c r="QUT6" s="65"/>
      <c r="QUU6" s="65"/>
      <c r="QUV6" s="65"/>
      <c r="QUW6" s="65"/>
      <c r="QUX6" s="65"/>
      <c r="QUY6" s="65"/>
      <c r="QUZ6" s="65"/>
      <c r="QVA6" s="65"/>
      <c r="QVB6" s="65"/>
      <c r="QVC6" s="65"/>
      <c r="QVD6" s="65"/>
      <c r="QVE6" s="65"/>
      <c r="QVF6" s="65"/>
      <c r="QVG6" s="65"/>
      <c r="QVH6" s="65"/>
      <c r="QVI6" s="65"/>
      <c r="QVJ6" s="65"/>
      <c r="QVK6" s="65"/>
      <c r="QVL6" s="65"/>
      <c r="QVM6" s="65"/>
      <c r="QVN6" s="65"/>
      <c r="QVO6" s="65"/>
      <c r="QVP6" s="65"/>
      <c r="QVQ6" s="65"/>
      <c r="QVR6" s="65"/>
      <c r="QVS6" s="65"/>
      <c r="QVT6" s="65"/>
      <c r="QVU6" s="65"/>
      <c r="QVV6" s="65"/>
      <c r="QVW6" s="65"/>
      <c r="QVX6" s="65"/>
      <c r="QVY6" s="65"/>
      <c r="QVZ6" s="65"/>
      <c r="QWA6" s="65"/>
      <c r="QWB6" s="65"/>
      <c r="QWC6" s="65"/>
      <c r="QWD6" s="65"/>
      <c r="QWE6" s="65"/>
      <c r="QWF6" s="65"/>
      <c r="QWG6" s="65"/>
      <c r="QWH6" s="65"/>
      <c r="QWI6" s="65"/>
      <c r="QWJ6" s="65"/>
      <c r="QWK6" s="65"/>
      <c r="QWL6" s="65"/>
      <c r="QWM6" s="65"/>
      <c r="QWN6" s="65"/>
      <c r="QWO6" s="65"/>
      <c r="QWP6" s="65"/>
      <c r="QWQ6" s="65"/>
      <c r="QWR6" s="65"/>
      <c r="QWS6" s="65"/>
      <c r="QWT6" s="65"/>
      <c r="QWU6" s="65"/>
      <c r="QWV6" s="65"/>
      <c r="QWW6" s="65"/>
      <c r="QWX6" s="65"/>
      <c r="QWY6" s="65"/>
      <c r="QWZ6" s="65"/>
      <c r="QXA6" s="65"/>
      <c r="QXB6" s="65"/>
      <c r="QXC6" s="65"/>
      <c r="QXD6" s="65"/>
      <c r="QXE6" s="65"/>
      <c r="QXF6" s="65"/>
      <c r="QXG6" s="65"/>
      <c r="QXH6" s="65"/>
      <c r="QXI6" s="65"/>
      <c r="QXJ6" s="65"/>
      <c r="QXK6" s="65"/>
      <c r="QXL6" s="65"/>
      <c r="QXM6" s="65"/>
      <c r="QXN6" s="65"/>
      <c r="QXO6" s="65"/>
      <c r="QXP6" s="65"/>
      <c r="QXQ6" s="65"/>
      <c r="QXR6" s="65"/>
      <c r="QXS6" s="65"/>
      <c r="QXT6" s="65"/>
      <c r="QXU6" s="65"/>
      <c r="QXV6" s="65"/>
      <c r="QXW6" s="65"/>
      <c r="QXX6" s="65"/>
      <c r="QXY6" s="65"/>
      <c r="QXZ6" s="65"/>
      <c r="QYA6" s="65"/>
      <c r="QYB6" s="65"/>
      <c r="QYC6" s="65"/>
      <c r="QYD6" s="65"/>
      <c r="QYE6" s="65"/>
      <c r="QYF6" s="65"/>
      <c r="QYG6" s="65"/>
      <c r="QYH6" s="65"/>
      <c r="QYI6" s="65"/>
      <c r="QYJ6" s="65"/>
      <c r="QYK6" s="65"/>
      <c r="QYL6" s="65"/>
      <c r="QYM6" s="65"/>
      <c r="QYN6" s="65"/>
      <c r="QYO6" s="65"/>
      <c r="QYP6" s="65"/>
      <c r="QYQ6" s="65"/>
      <c r="QYR6" s="65"/>
      <c r="QYS6" s="65"/>
      <c r="QYT6" s="65"/>
      <c r="QYU6" s="65"/>
      <c r="QYV6" s="65"/>
      <c r="QYW6" s="65"/>
      <c r="QYX6" s="65"/>
      <c r="QYY6" s="65"/>
      <c r="QYZ6" s="65"/>
      <c r="QZA6" s="65"/>
      <c r="QZB6" s="65"/>
      <c r="QZC6" s="65"/>
      <c r="QZD6" s="65"/>
      <c r="QZE6" s="65"/>
      <c r="QZF6" s="65"/>
      <c r="QZG6" s="65"/>
      <c r="QZH6" s="65"/>
      <c r="QZI6" s="65"/>
      <c r="QZJ6" s="65"/>
      <c r="QZK6" s="65"/>
      <c r="QZL6" s="65"/>
      <c r="QZM6" s="65"/>
      <c r="QZN6" s="65"/>
      <c r="QZO6" s="65"/>
      <c r="QZP6" s="65"/>
      <c r="QZQ6" s="65"/>
      <c r="QZR6" s="65"/>
      <c r="QZS6" s="65"/>
      <c r="QZT6" s="65"/>
      <c r="QZU6" s="65"/>
      <c r="QZV6" s="65"/>
      <c r="QZW6" s="65"/>
      <c r="QZX6" s="65"/>
      <c r="QZY6" s="65"/>
      <c r="QZZ6" s="65"/>
      <c r="RAA6" s="65"/>
      <c r="RAB6" s="65"/>
      <c r="RAC6" s="65"/>
      <c r="RAD6" s="65"/>
      <c r="RAE6" s="65"/>
      <c r="RAF6" s="65"/>
      <c r="RAG6" s="65"/>
      <c r="RAH6" s="65"/>
      <c r="RAI6" s="65"/>
      <c r="RAJ6" s="65"/>
      <c r="RAK6" s="65"/>
      <c r="RAL6" s="65"/>
      <c r="RAM6" s="65"/>
      <c r="RAN6" s="65"/>
      <c r="RAO6" s="65"/>
      <c r="RAP6" s="65"/>
      <c r="RAQ6" s="65"/>
      <c r="RAR6" s="65"/>
      <c r="RAS6" s="65"/>
      <c r="RAT6" s="65"/>
      <c r="RAU6" s="65"/>
      <c r="RAV6" s="65"/>
      <c r="RAW6" s="65"/>
      <c r="RAX6" s="65"/>
      <c r="RAY6" s="65"/>
      <c r="RAZ6" s="65"/>
      <c r="RBA6" s="65"/>
      <c r="RBB6" s="65"/>
      <c r="RBC6" s="65"/>
      <c r="RBD6" s="65"/>
      <c r="RBE6" s="65"/>
      <c r="RBF6" s="65"/>
      <c r="RBG6" s="65"/>
      <c r="RBH6" s="65"/>
      <c r="RBI6" s="65"/>
      <c r="RBJ6" s="65"/>
      <c r="RBK6" s="65"/>
      <c r="RBL6" s="65"/>
      <c r="RBM6" s="65"/>
      <c r="RBN6" s="65"/>
      <c r="RBO6" s="65"/>
      <c r="RBP6" s="65"/>
      <c r="RBQ6" s="65"/>
      <c r="RBR6" s="65"/>
      <c r="RBS6" s="65"/>
      <c r="RBT6" s="65"/>
      <c r="RBU6" s="65"/>
      <c r="RBV6" s="65"/>
      <c r="RBW6" s="65"/>
      <c r="RBX6" s="65"/>
      <c r="RBY6" s="65"/>
      <c r="RBZ6" s="65"/>
      <c r="RCA6" s="65"/>
      <c r="RCB6" s="65"/>
      <c r="RCC6" s="65"/>
      <c r="RCD6" s="65"/>
      <c r="RCE6" s="65"/>
      <c r="RCF6" s="65"/>
      <c r="RCG6" s="65"/>
      <c r="RCH6" s="65"/>
      <c r="RCI6" s="65"/>
      <c r="RCJ6" s="65"/>
      <c r="RCK6" s="65"/>
      <c r="RCL6" s="65"/>
      <c r="RCM6" s="65"/>
      <c r="RCN6" s="65"/>
      <c r="RCO6" s="65"/>
      <c r="RCP6" s="65"/>
      <c r="RCQ6" s="65"/>
      <c r="RCR6" s="65"/>
      <c r="RCS6" s="65"/>
      <c r="RCT6" s="65"/>
      <c r="RCU6" s="65"/>
      <c r="RCV6" s="65"/>
      <c r="RCW6" s="65"/>
      <c r="RCX6" s="65"/>
      <c r="RCY6" s="65"/>
      <c r="RCZ6" s="65"/>
      <c r="RDA6" s="65"/>
      <c r="RDB6" s="65"/>
      <c r="RDC6" s="65"/>
      <c r="RDD6" s="65"/>
      <c r="RDE6" s="65"/>
      <c r="RDF6" s="65"/>
      <c r="RDG6" s="65"/>
      <c r="RDH6" s="65"/>
      <c r="RDI6" s="65"/>
      <c r="RDJ6" s="65"/>
      <c r="RDK6" s="65"/>
      <c r="RDL6" s="65"/>
      <c r="RDM6" s="65"/>
      <c r="RDN6" s="65"/>
      <c r="RDO6" s="65"/>
      <c r="RDP6" s="65"/>
      <c r="RDQ6" s="65"/>
      <c r="RDR6" s="65"/>
      <c r="RDS6" s="65"/>
      <c r="RDT6" s="65"/>
      <c r="RDU6" s="65"/>
      <c r="RDV6" s="65"/>
      <c r="RDW6" s="65"/>
      <c r="RDX6" s="65"/>
      <c r="RDY6" s="65"/>
      <c r="RDZ6" s="65"/>
      <c r="REA6" s="65"/>
      <c r="REB6" s="65"/>
      <c r="REC6" s="65"/>
      <c r="RED6" s="65"/>
      <c r="REE6" s="65"/>
      <c r="REF6" s="65"/>
      <c r="REG6" s="65"/>
      <c r="REH6" s="65"/>
      <c r="REI6" s="65"/>
      <c r="REJ6" s="65"/>
      <c r="REK6" s="65"/>
      <c r="REL6" s="65"/>
      <c r="REM6" s="65"/>
      <c r="REN6" s="65"/>
      <c r="REO6" s="65"/>
      <c r="REP6" s="65"/>
      <c r="REQ6" s="65"/>
      <c r="RER6" s="65"/>
      <c r="RES6" s="65"/>
      <c r="RET6" s="65"/>
      <c r="REU6" s="65"/>
      <c r="REV6" s="65"/>
      <c r="REW6" s="65"/>
      <c r="REX6" s="65"/>
      <c r="REY6" s="65"/>
      <c r="REZ6" s="65"/>
      <c r="RFA6" s="65"/>
      <c r="RFB6" s="65"/>
      <c r="RFC6" s="65"/>
      <c r="RFD6" s="65"/>
      <c r="RFE6" s="65"/>
      <c r="RFF6" s="65"/>
      <c r="RFG6" s="65"/>
      <c r="RFH6" s="65"/>
      <c r="RFI6" s="65"/>
      <c r="RFJ6" s="65"/>
      <c r="RFK6" s="65"/>
      <c r="RFL6" s="65"/>
      <c r="RFM6" s="65"/>
      <c r="RFN6" s="65"/>
      <c r="RFO6" s="65"/>
      <c r="RFP6" s="65"/>
      <c r="RFQ6" s="65"/>
      <c r="RFR6" s="65"/>
      <c r="RFS6" s="65"/>
      <c r="RFT6" s="65"/>
      <c r="RFU6" s="65"/>
      <c r="RFV6" s="65"/>
      <c r="RFW6" s="65"/>
      <c r="RFX6" s="65"/>
      <c r="RFY6" s="65"/>
      <c r="RFZ6" s="65"/>
      <c r="RGA6" s="65"/>
      <c r="RGB6" s="65"/>
      <c r="RGC6" s="65"/>
      <c r="RGD6" s="65"/>
      <c r="RGE6" s="65"/>
      <c r="RGF6" s="65"/>
      <c r="RGG6" s="65"/>
      <c r="RGH6" s="65"/>
      <c r="RGI6" s="65"/>
      <c r="RGJ6" s="65"/>
      <c r="RGK6" s="65"/>
      <c r="RGL6" s="65"/>
      <c r="RGM6" s="65"/>
      <c r="RGN6" s="65"/>
      <c r="RGO6" s="65"/>
      <c r="RGP6" s="65"/>
      <c r="RGQ6" s="65"/>
      <c r="RGR6" s="65"/>
      <c r="RGS6" s="65"/>
      <c r="RGT6" s="65"/>
      <c r="RGU6" s="65"/>
      <c r="RGV6" s="65"/>
      <c r="RGW6" s="65"/>
      <c r="RGX6" s="65"/>
      <c r="RGY6" s="65"/>
      <c r="RGZ6" s="65"/>
      <c r="RHA6" s="65"/>
      <c r="RHB6" s="65"/>
      <c r="RHC6" s="65"/>
      <c r="RHD6" s="65"/>
      <c r="RHE6" s="65"/>
      <c r="RHF6" s="65"/>
      <c r="RHG6" s="65"/>
      <c r="RHH6" s="65"/>
      <c r="RHI6" s="65"/>
      <c r="RHJ6" s="65"/>
      <c r="RHK6" s="65"/>
      <c r="RHL6" s="65"/>
      <c r="RHM6" s="65"/>
      <c r="RHN6" s="65"/>
      <c r="RHO6" s="65"/>
      <c r="RHP6" s="65"/>
      <c r="RHQ6" s="65"/>
      <c r="RHR6" s="65"/>
      <c r="RHS6" s="65"/>
      <c r="RHT6" s="65"/>
      <c r="RHU6" s="65"/>
      <c r="RHV6" s="65"/>
      <c r="RHW6" s="65"/>
      <c r="RHX6" s="65"/>
      <c r="RHY6" s="65"/>
      <c r="RHZ6" s="65"/>
      <c r="RIA6" s="65"/>
      <c r="RIB6" s="65"/>
      <c r="RIC6" s="65"/>
      <c r="RID6" s="65"/>
      <c r="RIE6" s="65"/>
      <c r="RIF6" s="65"/>
      <c r="RIG6" s="65"/>
      <c r="RIH6" s="65"/>
      <c r="RII6" s="65"/>
      <c r="RIJ6" s="65"/>
      <c r="RIK6" s="65"/>
      <c r="RIL6" s="65"/>
      <c r="RIM6" s="65"/>
      <c r="RIN6" s="65"/>
      <c r="RIO6" s="65"/>
      <c r="RIP6" s="65"/>
      <c r="RIQ6" s="65"/>
      <c r="RIR6" s="65"/>
      <c r="RIS6" s="65"/>
      <c r="RIT6" s="65"/>
      <c r="RIU6" s="65"/>
      <c r="RIV6" s="65"/>
      <c r="RIW6" s="65"/>
      <c r="RIX6" s="65"/>
      <c r="RIY6" s="65"/>
      <c r="RIZ6" s="65"/>
      <c r="RJA6" s="65"/>
      <c r="RJB6" s="65"/>
      <c r="RJC6" s="65"/>
      <c r="RJD6" s="65"/>
      <c r="RJE6" s="65"/>
      <c r="RJF6" s="65"/>
      <c r="RJG6" s="65"/>
      <c r="RJH6" s="65"/>
      <c r="RJI6" s="65"/>
      <c r="RJJ6" s="65"/>
      <c r="RJK6" s="65"/>
      <c r="RJL6" s="65"/>
      <c r="RJM6" s="65"/>
      <c r="RJN6" s="65"/>
      <c r="RJO6" s="65"/>
      <c r="RJP6" s="65"/>
      <c r="RJQ6" s="65"/>
      <c r="RJR6" s="65"/>
      <c r="RJS6" s="65"/>
      <c r="RJT6" s="65"/>
      <c r="RJU6" s="65"/>
      <c r="RJV6" s="65"/>
      <c r="RJW6" s="65"/>
      <c r="RJX6" s="65"/>
      <c r="RJY6" s="65"/>
      <c r="RJZ6" s="65"/>
      <c r="RKA6" s="65"/>
      <c r="RKB6" s="65"/>
      <c r="RKC6" s="65"/>
      <c r="RKD6" s="65"/>
      <c r="RKE6" s="65"/>
      <c r="RKF6" s="65"/>
      <c r="RKG6" s="65"/>
      <c r="RKH6" s="65"/>
      <c r="RKI6" s="65"/>
      <c r="RKJ6" s="65"/>
      <c r="RKK6" s="65"/>
      <c r="RKL6" s="65"/>
      <c r="RKM6" s="65"/>
      <c r="RKN6" s="65"/>
      <c r="RKO6" s="65"/>
      <c r="RKP6" s="65"/>
      <c r="RKQ6" s="65"/>
      <c r="RKR6" s="65"/>
      <c r="RKS6" s="65"/>
      <c r="RKT6" s="65"/>
      <c r="RKU6" s="65"/>
      <c r="RKV6" s="65"/>
      <c r="RKW6" s="65"/>
      <c r="RKX6" s="65"/>
      <c r="RKY6" s="65"/>
      <c r="RKZ6" s="65"/>
      <c r="RLA6" s="65"/>
      <c r="RLB6" s="65"/>
      <c r="RLC6" s="65"/>
      <c r="RLD6" s="65"/>
      <c r="RLE6" s="65"/>
      <c r="RLF6" s="65"/>
      <c r="RLG6" s="65"/>
      <c r="RLH6" s="65"/>
      <c r="RLI6" s="65"/>
      <c r="RLJ6" s="65"/>
      <c r="RLK6" s="65"/>
      <c r="RLL6" s="65"/>
      <c r="RLM6" s="65"/>
      <c r="RLN6" s="65"/>
      <c r="RLO6" s="65"/>
      <c r="RLP6" s="65"/>
      <c r="RLQ6" s="65"/>
      <c r="RLR6" s="65"/>
      <c r="RLS6" s="65"/>
      <c r="RLT6" s="65"/>
      <c r="RLU6" s="65"/>
      <c r="RLV6" s="65"/>
      <c r="RLW6" s="65"/>
      <c r="RLX6" s="65"/>
      <c r="RLY6" s="65"/>
      <c r="RLZ6" s="65"/>
      <c r="RMA6" s="65"/>
      <c r="RMB6" s="65"/>
      <c r="RMC6" s="65"/>
      <c r="RMD6" s="65"/>
      <c r="RME6" s="65"/>
      <c r="RMF6" s="65"/>
      <c r="RMG6" s="65"/>
      <c r="RMH6" s="65"/>
      <c r="RMI6" s="65"/>
      <c r="RMJ6" s="65"/>
      <c r="RMK6" s="65"/>
      <c r="RML6" s="65"/>
      <c r="RMM6" s="65"/>
      <c r="RMN6" s="65"/>
      <c r="RMO6" s="65"/>
      <c r="RMP6" s="65"/>
      <c r="RMQ6" s="65"/>
      <c r="RMR6" s="65"/>
      <c r="RMS6" s="65"/>
      <c r="RMT6" s="65"/>
      <c r="RMU6" s="65"/>
      <c r="RMV6" s="65"/>
      <c r="RMW6" s="65"/>
      <c r="RMX6" s="65"/>
      <c r="RMY6" s="65"/>
      <c r="RMZ6" s="65"/>
      <c r="RNA6" s="65"/>
      <c r="RNB6" s="65"/>
      <c r="RNC6" s="65"/>
      <c r="RND6" s="65"/>
      <c r="RNE6" s="65"/>
      <c r="RNF6" s="65"/>
      <c r="RNG6" s="65"/>
      <c r="RNH6" s="65"/>
      <c r="RNI6" s="65"/>
      <c r="RNJ6" s="65"/>
      <c r="RNK6" s="65"/>
      <c r="RNL6" s="65"/>
      <c r="RNM6" s="65"/>
      <c r="RNN6" s="65"/>
      <c r="RNO6" s="65"/>
      <c r="RNP6" s="65"/>
      <c r="RNQ6" s="65"/>
      <c r="RNR6" s="65"/>
      <c r="RNS6" s="65"/>
      <c r="RNT6" s="65"/>
      <c r="RNU6" s="65"/>
      <c r="RNV6" s="65"/>
      <c r="RNW6" s="65"/>
      <c r="RNX6" s="65"/>
      <c r="RNY6" s="65"/>
      <c r="RNZ6" s="65"/>
      <c r="ROA6" s="65"/>
      <c r="ROB6" s="65"/>
      <c r="ROC6" s="65"/>
      <c r="ROD6" s="65"/>
      <c r="ROE6" s="65"/>
      <c r="ROF6" s="65"/>
      <c r="ROG6" s="65"/>
      <c r="ROH6" s="65"/>
      <c r="ROI6" s="65"/>
      <c r="ROJ6" s="65"/>
      <c r="ROK6" s="65"/>
      <c r="ROL6" s="65"/>
      <c r="ROM6" s="65"/>
      <c r="RON6" s="65"/>
      <c r="ROO6" s="65"/>
      <c r="ROP6" s="65"/>
      <c r="ROQ6" s="65"/>
      <c r="ROR6" s="65"/>
      <c r="ROS6" s="65"/>
      <c r="ROT6" s="65"/>
      <c r="ROU6" s="65"/>
      <c r="ROV6" s="65"/>
      <c r="ROW6" s="65"/>
      <c r="ROX6" s="65"/>
      <c r="ROY6" s="65"/>
      <c r="ROZ6" s="65"/>
      <c r="RPA6" s="65"/>
      <c r="RPB6" s="65"/>
      <c r="RPC6" s="65"/>
      <c r="RPD6" s="65"/>
      <c r="RPE6" s="65"/>
      <c r="RPF6" s="65"/>
      <c r="RPG6" s="65"/>
      <c r="RPH6" s="65"/>
      <c r="RPI6" s="65"/>
      <c r="RPJ6" s="65"/>
      <c r="RPK6" s="65"/>
      <c r="RPL6" s="65"/>
      <c r="RPM6" s="65"/>
      <c r="RPN6" s="65"/>
      <c r="RPO6" s="65"/>
      <c r="RPP6" s="65"/>
      <c r="RPQ6" s="65"/>
      <c r="RPR6" s="65"/>
      <c r="RPS6" s="65"/>
      <c r="RPT6" s="65"/>
      <c r="RPU6" s="65"/>
      <c r="RPV6" s="65"/>
      <c r="RPW6" s="65"/>
      <c r="RPX6" s="65"/>
      <c r="RPY6" s="65"/>
      <c r="RPZ6" s="65"/>
      <c r="RQA6" s="65"/>
      <c r="RQB6" s="65"/>
      <c r="RQC6" s="65"/>
      <c r="RQD6" s="65"/>
      <c r="RQE6" s="65"/>
      <c r="RQF6" s="65"/>
      <c r="RQG6" s="65"/>
      <c r="RQH6" s="65"/>
      <c r="RQI6" s="65"/>
      <c r="RQJ6" s="65"/>
      <c r="RQK6" s="65"/>
      <c r="RQL6" s="65"/>
      <c r="RQM6" s="65"/>
      <c r="RQN6" s="65"/>
      <c r="RQO6" s="65"/>
      <c r="RQP6" s="65"/>
      <c r="RQQ6" s="65"/>
      <c r="RQR6" s="65"/>
      <c r="RQS6" s="65"/>
      <c r="RQT6" s="65"/>
      <c r="RQU6" s="65"/>
      <c r="RQV6" s="65"/>
      <c r="RQW6" s="65"/>
      <c r="RQX6" s="65"/>
      <c r="RQY6" s="65"/>
      <c r="RQZ6" s="65"/>
      <c r="RRA6" s="65"/>
      <c r="RRB6" s="65"/>
      <c r="RRC6" s="65"/>
      <c r="RRD6" s="65"/>
      <c r="RRE6" s="65"/>
      <c r="RRF6" s="65"/>
      <c r="RRG6" s="65"/>
      <c r="RRH6" s="65"/>
      <c r="RRI6" s="65"/>
      <c r="RRJ6" s="65"/>
      <c r="RRK6" s="65"/>
      <c r="RRL6" s="65"/>
      <c r="RRM6" s="65"/>
      <c r="RRN6" s="65"/>
      <c r="RRO6" s="65"/>
      <c r="RRP6" s="65"/>
      <c r="RRQ6" s="65"/>
      <c r="RRR6" s="65"/>
      <c r="RRS6" s="65"/>
      <c r="RRT6" s="65"/>
      <c r="RRU6" s="65"/>
      <c r="RRV6" s="65"/>
      <c r="RRW6" s="65"/>
      <c r="RRX6" s="65"/>
      <c r="RRY6" s="65"/>
      <c r="RRZ6" s="65"/>
      <c r="RSA6" s="65"/>
      <c r="RSB6" s="65"/>
      <c r="RSC6" s="65"/>
      <c r="RSD6" s="65"/>
      <c r="RSE6" s="65"/>
      <c r="RSF6" s="65"/>
      <c r="RSG6" s="65"/>
      <c r="RSH6" s="65"/>
      <c r="RSI6" s="65"/>
      <c r="RSJ6" s="65"/>
      <c r="RSK6" s="65"/>
      <c r="RSL6" s="65"/>
      <c r="RSM6" s="65"/>
      <c r="RSN6" s="65"/>
      <c r="RSO6" s="65"/>
      <c r="RSP6" s="65"/>
      <c r="RSQ6" s="65"/>
      <c r="RSR6" s="65"/>
      <c r="RSS6" s="65"/>
      <c r="RST6" s="65"/>
      <c r="RSU6" s="65"/>
      <c r="RSV6" s="65"/>
      <c r="RSW6" s="65"/>
      <c r="RSX6" s="65"/>
      <c r="RSY6" s="65"/>
      <c r="RSZ6" s="65"/>
      <c r="RTA6" s="65"/>
      <c r="RTB6" s="65"/>
      <c r="RTC6" s="65"/>
      <c r="RTD6" s="65"/>
      <c r="RTE6" s="65"/>
      <c r="RTF6" s="65"/>
      <c r="RTG6" s="65"/>
      <c r="RTH6" s="65"/>
      <c r="RTI6" s="65"/>
      <c r="RTJ6" s="65"/>
      <c r="RTK6" s="65"/>
      <c r="RTL6" s="65"/>
      <c r="RTM6" s="65"/>
      <c r="RTN6" s="65"/>
      <c r="RTO6" s="65"/>
      <c r="RTP6" s="65"/>
      <c r="RTQ6" s="65"/>
      <c r="RTR6" s="65"/>
      <c r="RTS6" s="65"/>
      <c r="RTT6" s="65"/>
      <c r="RTU6" s="65"/>
      <c r="RTV6" s="65"/>
      <c r="RTW6" s="65"/>
      <c r="RTX6" s="65"/>
      <c r="RTY6" s="65"/>
      <c r="RTZ6" s="65"/>
      <c r="RUA6" s="65"/>
      <c r="RUB6" s="65"/>
      <c r="RUC6" s="65"/>
      <c r="RUD6" s="65"/>
      <c r="RUE6" s="65"/>
      <c r="RUF6" s="65"/>
      <c r="RUG6" s="65"/>
      <c r="RUH6" s="65"/>
      <c r="RUI6" s="65"/>
      <c r="RUJ6" s="65"/>
      <c r="RUK6" s="65"/>
      <c r="RUL6" s="65"/>
      <c r="RUM6" s="65"/>
      <c r="RUN6" s="65"/>
      <c r="RUO6" s="65"/>
      <c r="RUP6" s="65"/>
      <c r="RUQ6" s="65"/>
      <c r="RUR6" s="65"/>
      <c r="RUS6" s="65"/>
      <c r="RUT6" s="65"/>
      <c r="RUU6" s="65"/>
      <c r="RUV6" s="65"/>
      <c r="RUW6" s="65"/>
      <c r="RUX6" s="65"/>
      <c r="RUY6" s="65"/>
      <c r="RUZ6" s="65"/>
      <c r="RVA6" s="65"/>
      <c r="RVB6" s="65"/>
      <c r="RVC6" s="65"/>
      <c r="RVD6" s="65"/>
      <c r="RVE6" s="65"/>
      <c r="RVF6" s="65"/>
      <c r="RVG6" s="65"/>
      <c r="RVH6" s="65"/>
      <c r="RVI6" s="65"/>
      <c r="RVJ6" s="65"/>
      <c r="RVK6" s="65"/>
      <c r="RVL6" s="65"/>
      <c r="RVM6" s="65"/>
      <c r="RVN6" s="65"/>
      <c r="RVO6" s="65"/>
      <c r="RVP6" s="65"/>
      <c r="RVQ6" s="65"/>
      <c r="RVR6" s="65"/>
      <c r="RVS6" s="65"/>
      <c r="RVT6" s="65"/>
      <c r="RVU6" s="65"/>
      <c r="RVV6" s="65"/>
      <c r="RVW6" s="65"/>
      <c r="RVX6" s="65"/>
      <c r="RVY6" s="65"/>
      <c r="RVZ6" s="65"/>
      <c r="RWA6" s="65"/>
      <c r="RWB6" s="65"/>
      <c r="RWC6" s="65"/>
      <c r="RWD6" s="65"/>
      <c r="RWE6" s="65"/>
      <c r="RWF6" s="65"/>
      <c r="RWG6" s="65"/>
      <c r="RWH6" s="65"/>
      <c r="RWI6" s="65"/>
      <c r="RWJ6" s="65"/>
      <c r="RWK6" s="65"/>
      <c r="RWL6" s="65"/>
      <c r="RWM6" s="65"/>
      <c r="RWN6" s="65"/>
      <c r="RWO6" s="65"/>
      <c r="RWP6" s="65"/>
      <c r="RWQ6" s="65"/>
      <c r="RWR6" s="65"/>
      <c r="RWS6" s="65"/>
      <c r="RWT6" s="65"/>
      <c r="RWU6" s="65"/>
      <c r="RWV6" s="65"/>
      <c r="RWW6" s="65"/>
      <c r="RWX6" s="65"/>
      <c r="RWY6" s="65"/>
      <c r="RWZ6" s="65"/>
      <c r="RXA6" s="65"/>
      <c r="RXB6" s="65"/>
      <c r="RXC6" s="65"/>
      <c r="RXD6" s="65"/>
      <c r="RXE6" s="65"/>
      <c r="RXF6" s="65"/>
      <c r="RXG6" s="65"/>
      <c r="RXH6" s="65"/>
      <c r="RXI6" s="65"/>
      <c r="RXJ6" s="65"/>
      <c r="RXK6" s="65"/>
      <c r="RXL6" s="65"/>
      <c r="RXM6" s="65"/>
      <c r="RXN6" s="65"/>
      <c r="RXO6" s="65"/>
      <c r="RXP6" s="65"/>
      <c r="RXQ6" s="65"/>
      <c r="RXR6" s="65"/>
      <c r="RXS6" s="65"/>
      <c r="RXT6" s="65"/>
      <c r="RXU6" s="65"/>
      <c r="RXV6" s="65"/>
      <c r="RXW6" s="65"/>
      <c r="RXX6" s="65"/>
      <c r="RXY6" s="65"/>
      <c r="RXZ6" s="65"/>
      <c r="RYA6" s="65"/>
      <c r="RYB6" s="65"/>
      <c r="RYC6" s="65"/>
      <c r="RYD6" s="65"/>
      <c r="RYE6" s="65"/>
      <c r="RYF6" s="65"/>
      <c r="RYG6" s="65"/>
      <c r="RYH6" s="65"/>
      <c r="RYI6" s="65"/>
      <c r="RYJ6" s="65"/>
      <c r="RYK6" s="65"/>
      <c r="RYL6" s="65"/>
      <c r="RYM6" s="65"/>
      <c r="RYN6" s="65"/>
      <c r="RYO6" s="65"/>
      <c r="RYP6" s="65"/>
      <c r="RYQ6" s="65"/>
      <c r="RYR6" s="65"/>
      <c r="RYS6" s="65"/>
      <c r="RYT6" s="65"/>
      <c r="RYU6" s="65"/>
      <c r="RYV6" s="65"/>
      <c r="RYW6" s="65"/>
      <c r="RYX6" s="65"/>
      <c r="RYY6" s="65"/>
      <c r="RYZ6" s="65"/>
      <c r="RZA6" s="65"/>
      <c r="RZB6" s="65"/>
      <c r="RZC6" s="65"/>
      <c r="RZD6" s="65"/>
      <c r="RZE6" s="65"/>
      <c r="RZF6" s="65"/>
      <c r="RZG6" s="65"/>
      <c r="RZH6" s="65"/>
      <c r="RZI6" s="65"/>
      <c r="RZJ6" s="65"/>
      <c r="RZK6" s="65"/>
      <c r="RZL6" s="65"/>
      <c r="RZM6" s="65"/>
      <c r="RZN6" s="65"/>
      <c r="RZO6" s="65"/>
      <c r="RZP6" s="65"/>
      <c r="RZQ6" s="65"/>
      <c r="RZR6" s="65"/>
      <c r="RZS6" s="65"/>
      <c r="RZT6" s="65"/>
      <c r="RZU6" s="65"/>
      <c r="RZV6" s="65"/>
      <c r="RZW6" s="65"/>
      <c r="RZX6" s="65"/>
      <c r="RZY6" s="65"/>
      <c r="RZZ6" s="65"/>
      <c r="SAA6" s="65"/>
      <c r="SAB6" s="65"/>
      <c r="SAC6" s="65"/>
      <c r="SAD6" s="65"/>
      <c r="SAE6" s="65"/>
      <c r="SAF6" s="65"/>
      <c r="SAG6" s="65"/>
      <c r="SAH6" s="65"/>
      <c r="SAI6" s="65"/>
      <c r="SAJ6" s="65"/>
      <c r="SAK6" s="65"/>
      <c r="SAL6" s="65"/>
      <c r="SAM6" s="65"/>
      <c r="SAN6" s="65"/>
      <c r="SAO6" s="65"/>
      <c r="SAP6" s="65"/>
      <c r="SAQ6" s="65"/>
      <c r="SAR6" s="65"/>
      <c r="SAS6" s="65"/>
      <c r="SAT6" s="65"/>
      <c r="SAU6" s="65"/>
      <c r="SAV6" s="65"/>
      <c r="SAW6" s="65"/>
      <c r="SAX6" s="65"/>
      <c r="SAY6" s="65"/>
      <c r="SAZ6" s="65"/>
      <c r="SBA6" s="65"/>
      <c r="SBB6" s="65"/>
      <c r="SBC6" s="65"/>
      <c r="SBD6" s="65"/>
      <c r="SBE6" s="65"/>
      <c r="SBF6" s="65"/>
      <c r="SBG6" s="65"/>
      <c r="SBH6" s="65"/>
      <c r="SBI6" s="65"/>
      <c r="SBJ6" s="65"/>
      <c r="SBK6" s="65"/>
      <c r="SBL6" s="65"/>
      <c r="SBM6" s="65"/>
      <c r="SBN6" s="65"/>
      <c r="SBO6" s="65"/>
      <c r="SBP6" s="65"/>
      <c r="SBQ6" s="65"/>
      <c r="SBR6" s="65"/>
      <c r="SBS6" s="65"/>
      <c r="SBT6" s="65"/>
      <c r="SBU6" s="65"/>
      <c r="SBV6" s="65"/>
      <c r="SBW6" s="65"/>
      <c r="SBX6" s="65"/>
      <c r="SBY6" s="65"/>
      <c r="SBZ6" s="65"/>
      <c r="SCA6" s="65"/>
      <c r="SCB6" s="65"/>
      <c r="SCC6" s="65"/>
      <c r="SCD6" s="65"/>
      <c r="SCE6" s="65"/>
      <c r="SCF6" s="65"/>
      <c r="SCG6" s="65"/>
      <c r="SCH6" s="65"/>
      <c r="SCI6" s="65"/>
      <c r="SCJ6" s="65"/>
      <c r="SCK6" s="65"/>
      <c r="SCL6" s="65"/>
      <c r="SCM6" s="65"/>
      <c r="SCN6" s="65"/>
      <c r="SCO6" s="65"/>
      <c r="SCP6" s="65"/>
      <c r="SCQ6" s="65"/>
      <c r="SCR6" s="65"/>
      <c r="SCS6" s="65"/>
      <c r="SCT6" s="65"/>
      <c r="SCU6" s="65"/>
      <c r="SCV6" s="65"/>
      <c r="SCW6" s="65"/>
      <c r="SCX6" s="65"/>
      <c r="SCY6" s="65"/>
      <c r="SCZ6" s="65"/>
      <c r="SDA6" s="65"/>
      <c r="SDB6" s="65"/>
      <c r="SDC6" s="65"/>
      <c r="SDD6" s="65"/>
      <c r="SDE6" s="65"/>
      <c r="SDF6" s="65"/>
      <c r="SDG6" s="65"/>
      <c r="SDH6" s="65"/>
      <c r="SDI6" s="65"/>
      <c r="SDJ6" s="65"/>
      <c r="SDK6" s="65"/>
      <c r="SDL6" s="65"/>
      <c r="SDM6" s="65"/>
      <c r="SDN6" s="65"/>
      <c r="SDO6" s="65"/>
      <c r="SDP6" s="65"/>
      <c r="SDQ6" s="65"/>
      <c r="SDR6" s="65"/>
      <c r="SDS6" s="65"/>
      <c r="SDT6" s="65"/>
      <c r="SDU6" s="65"/>
      <c r="SDV6" s="65"/>
      <c r="SDW6" s="65"/>
      <c r="SDX6" s="65"/>
      <c r="SDY6" s="65"/>
      <c r="SDZ6" s="65"/>
      <c r="SEA6" s="65"/>
      <c r="SEB6" s="65"/>
      <c r="SEC6" s="65"/>
      <c r="SED6" s="65"/>
      <c r="SEE6" s="65"/>
      <c r="SEF6" s="65"/>
      <c r="SEG6" s="65"/>
      <c r="SEH6" s="65"/>
      <c r="SEI6" s="65"/>
      <c r="SEJ6" s="65"/>
      <c r="SEK6" s="65"/>
      <c r="SEL6" s="65"/>
      <c r="SEM6" s="65"/>
      <c r="SEN6" s="65"/>
      <c r="SEO6" s="65"/>
      <c r="SEP6" s="65"/>
      <c r="SEQ6" s="65"/>
      <c r="SER6" s="65"/>
      <c r="SES6" s="65"/>
      <c r="SET6" s="65"/>
      <c r="SEU6" s="65"/>
      <c r="SEV6" s="65"/>
      <c r="SEW6" s="65"/>
      <c r="SEX6" s="65"/>
      <c r="SEY6" s="65"/>
      <c r="SEZ6" s="65"/>
      <c r="SFA6" s="65"/>
      <c r="SFB6" s="65"/>
      <c r="SFC6" s="65"/>
      <c r="SFD6" s="65"/>
      <c r="SFE6" s="65"/>
      <c r="SFF6" s="65"/>
      <c r="SFG6" s="65"/>
      <c r="SFH6" s="65"/>
      <c r="SFI6" s="65"/>
      <c r="SFJ6" s="65"/>
      <c r="SFK6" s="65"/>
      <c r="SFL6" s="65"/>
      <c r="SFM6" s="65"/>
      <c r="SFN6" s="65"/>
      <c r="SFO6" s="65"/>
      <c r="SFP6" s="65"/>
      <c r="SFQ6" s="65"/>
      <c r="SFR6" s="65"/>
      <c r="SFS6" s="65"/>
      <c r="SFT6" s="65"/>
      <c r="SFU6" s="65"/>
      <c r="SFV6" s="65"/>
      <c r="SFW6" s="65"/>
      <c r="SFX6" s="65"/>
      <c r="SFY6" s="65"/>
      <c r="SFZ6" s="65"/>
      <c r="SGA6" s="65"/>
      <c r="SGB6" s="65"/>
      <c r="SGC6" s="65"/>
      <c r="SGD6" s="65"/>
      <c r="SGE6" s="65"/>
      <c r="SGF6" s="65"/>
      <c r="SGG6" s="65"/>
      <c r="SGH6" s="65"/>
      <c r="SGI6" s="65"/>
      <c r="SGJ6" s="65"/>
      <c r="SGK6" s="65"/>
      <c r="SGL6" s="65"/>
      <c r="SGM6" s="65"/>
      <c r="SGN6" s="65"/>
      <c r="SGO6" s="65"/>
      <c r="SGP6" s="65"/>
      <c r="SGQ6" s="65"/>
      <c r="SGR6" s="65"/>
      <c r="SGS6" s="65"/>
      <c r="SGT6" s="65"/>
      <c r="SGU6" s="65"/>
      <c r="SGV6" s="65"/>
      <c r="SGW6" s="65"/>
      <c r="SGX6" s="65"/>
      <c r="SGY6" s="65"/>
      <c r="SGZ6" s="65"/>
      <c r="SHA6" s="65"/>
      <c r="SHB6" s="65"/>
      <c r="SHC6" s="65"/>
      <c r="SHD6" s="65"/>
      <c r="SHE6" s="65"/>
      <c r="SHF6" s="65"/>
      <c r="SHG6" s="65"/>
      <c r="SHH6" s="65"/>
      <c r="SHI6" s="65"/>
      <c r="SHJ6" s="65"/>
      <c r="SHK6" s="65"/>
      <c r="SHL6" s="65"/>
      <c r="SHM6" s="65"/>
      <c r="SHN6" s="65"/>
      <c r="SHO6" s="65"/>
      <c r="SHP6" s="65"/>
      <c r="SHQ6" s="65"/>
      <c r="SHR6" s="65"/>
      <c r="SHS6" s="65"/>
      <c r="SHT6" s="65"/>
      <c r="SHU6" s="65"/>
      <c r="SHV6" s="65"/>
      <c r="SHW6" s="65"/>
      <c r="SHX6" s="65"/>
      <c r="SHY6" s="65"/>
      <c r="SHZ6" s="65"/>
      <c r="SIA6" s="65"/>
      <c r="SIB6" s="65"/>
      <c r="SIC6" s="65"/>
      <c r="SID6" s="65"/>
      <c r="SIE6" s="65"/>
      <c r="SIF6" s="65"/>
      <c r="SIG6" s="65"/>
      <c r="SIH6" s="65"/>
      <c r="SII6" s="65"/>
      <c r="SIJ6" s="65"/>
      <c r="SIK6" s="65"/>
      <c r="SIL6" s="65"/>
      <c r="SIM6" s="65"/>
      <c r="SIN6" s="65"/>
      <c r="SIO6" s="65"/>
      <c r="SIP6" s="65"/>
      <c r="SIQ6" s="65"/>
      <c r="SIR6" s="65"/>
      <c r="SIS6" s="65"/>
      <c r="SIT6" s="65"/>
      <c r="SIU6" s="65"/>
      <c r="SIV6" s="65"/>
      <c r="SIW6" s="65"/>
      <c r="SIX6" s="65"/>
      <c r="SIY6" s="65"/>
      <c r="SIZ6" s="65"/>
      <c r="SJA6" s="65"/>
      <c r="SJB6" s="65"/>
      <c r="SJC6" s="65"/>
      <c r="SJD6" s="65"/>
      <c r="SJE6" s="65"/>
      <c r="SJF6" s="65"/>
      <c r="SJG6" s="65"/>
      <c r="SJH6" s="65"/>
      <c r="SJI6" s="65"/>
      <c r="SJJ6" s="65"/>
      <c r="SJK6" s="65"/>
      <c r="SJL6" s="65"/>
      <c r="SJM6" s="65"/>
      <c r="SJN6" s="65"/>
      <c r="SJO6" s="65"/>
      <c r="SJP6" s="65"/>
      <c r="SJQ6" s="65"/>
      <c r="SJR6" s="65"/>
      <c r="SJS6" s="65"/>
      <c r="SJT6" s="65"/>
      <c r="SJU6" s="65"/>
      <c r="SJV6" s="65"/>
      <c r="SJW6" s="65"/>
      <c r="SJX6" s="65"/>
      <c r="SJY6" s="65"/>
      <c r="SJZ6" s="65"/>
      <c r="SKA6" s="65"/>
      <c r="SKB6" s="65"/>
      <c r="SKC6" s="65"/>
      <c r="SKD6" s="65"/>
      <c r="SKE6" s="65"/>
      <c r="SKF6" s="65"/>
      <c r="SKG6" s="65"/>
      <c r="SKH6" s="65"/>
      <c r="SKI6" s="65"/>
      <c r="SKJ6" s="65"/>
      <c r="SKK6" s="65"/>
      <c r="SKL6" s="65"/>
      <c r="SKM6" s="65"/>
      <c r="SKN6" s="65"/>
      <c r="SKO6" s="65"/>
      <c r="SKP6" s="65"/>
      <c r="SKQ6" s="65"/>
      <c r="SKR6" s="65"/>
      <c r="SKS6" s="65"/>
      <c r="SKT6" s="65"/>
      <c r="SKU6" s="65"/>
      <c r="SKV6" s="65"/>
      <c r="SKW6" s="65"/>
      <c r="SKX6" s="65"/>
      <c r="SKY6" s="65"/>
      <c r="SKZ6" s="65"/>
      <c r="SLA6" s="65"/>
      <c r="SLB6" s="65"/>
      <c r="SLC6" s="65"/>
      <c r="SLD6" s="65"/>
      <c r="SLE6" s="65"/>
      <c r="SLF6" s="65"/>
      <c r="SLG6" s="65"/>
      <c r="SLH6" s="65"/>
      <c r="SLI6" s="65"/>
      <c r="SLJ6" s="65"/>
      <c r="SLK6" s="65"/>
      <c r="SLL6" s="65"/>
      <c r="SLM6" s="65"/>
      <c r="SLN6" s="65"/>
      <c r="SLO6" s="65"/>
      <c r="SLP6" s="65"/>
      <c r="SLQ6" s="65"/>
      <c r="SLR6" s="65"/>
      <c r="SLS6" s="65"/>
      <c r="SLT6" s="65"/>
      <c r="SLU6" s="65"/>
      <c r="SLV6" s="65"/>
      <c r="SLW6" s="65"/>
      <c r="SLX6" s="65"/>
      <c r="SLY6" s="65"/>
      <c r="SLZ6" s="65"/>
      <c r="SMA6" s="65"/>
      <c r="SMB6" s="65"/>
      <c r="SMC6" s="65"/>
      <c r="SMD6" s="65"/>
      <c r="SME6" s="65"/>
      <c r="SMF6" s="65"/>
      <c r="SMG6" s="65"/>
      <c r="SMH6" s="65"/>
      <c r="SMI6" s="65"/>
      <c r="SMJ6" s="65"/>
      <c r="SMK6" s="65"/>
      <c r="SML6" s="65"/>
      <c r="SMM6" s="65"/>
      <c r="SMN6" s="65"/>
      <c r="SMO6" s="65"/>
      <c r="SMP6" s="65"/>
      <c r="SMQ6" s="65"/>
      <c r="SMR6" s="65"/>
      <c r="SMS6" s="65"/>
      <c r="SMT6" s="65"/>
      <c r="SMU6" s="65"/>
      <c r="SMV6" s="65"/>
      <c r="SMW6" s="65"/>
      <c r="SMX6" s="65"/>
      <c r="SMY6" s="65"/>
      <c r="SMZ6" s="65"/>
      <c r="SNA6" s="65"/>
      <c r="SNB6" s="65"/>
      <c r="SNC6" s="65"/>
      <c r="SND6" s="65"/>
      <c r="SNE6" s="65"/>
      <c r="SNF6" s="65"/>
      <c r="SNG6" s="65"/>
      <c r="SNH6" s="65"/>
      <c r="SNI6" s="65"/>
      <c r="SNJ6" s="65"/>
      <c r="SNK6" s="65"/>
      <c r="SNL6" s="65"/>
      <c r="SNM6" s="65"/>
      <c r="SNN6" s="65"/>
      <c r="SNO6" s="65"/>
      <c r="SNP6" s="65"/>
      <c r="SNQ6" s="65"/>
      <c r="SNR6" s="65"/>
      <c r="SNS6" s="65"/>
      <c r="SNT6" s="65"/>
      <c r="SNU6" s="65"/>
      <c r="SNV6" s="65"/>
      <c r="SNW6" s="65"/>
      <c r="SNX6" s="65"/>
      <c r="SNY6" s="65"/>
      <c r="SNZ6" s="65"/>
      <c r="SOA6" s="65"/>
      <c r="SOB6" s="65"/>
      <c r="SOC6" s="65"/>
      <c r="SOD6" s="65"/>
      <c r="SOE6" s="65"/>
      <c r="SOF6" s="65"/>
      <c r="SOG6" s="65"/>
      <c r="SOH6" s="65"/>
      <c r="SOI6" s="65"/>
      <c r="SOJ6" s="65"/>
      <c r="SOK6" s="65"/>
      <c r="SOL6" s="65"/>
      <c r="SOM6" s="65"/>
      <c r="SON6" s="65"/>
      <c r="SOO6" s="65"/>
      <c r="SOP6" s="65"/>
      <c r="SOQ6" s="65"/>
      <c r="SOR6" s="65"/>
      <c r="SOS6" s="65"/>
      <c r="SOT6" s="65"/>
      <c r="SOU6" s="65"/>
      <c r="SOV6" s="65"/>
      <c r="SOW6" s="65"/>
      <c r="SOX6" s="65"/>
      <c r="SOY6" s="65"/>
      <c r="SOZ6" s="65"/>
      <c r="SPA6" s="65"/>
      <c r="SPB6" s="65"/>
      <c r="SPC6" s="65"/>
      <c r="SPD6" s="65"/>
      <c r="SPE6" s="65"/>
      <c r="SPF6" s="65"/>
      <c r="SPG6" s="65"/>
      <c r="SPH6" s="65"/>
      <c r="SPI6" s="65"/>
      <c r="SPJ6" s="65"/>
      <c r="SPK6" s="65"/>
      <c r="SPL6" s="65"/>
      <c r="SPM6" s="65"/>
      <c r="SPN6" s="65"/>
      <c r="SPO6" s="65"/>
      <c r="SPP6" s="65"/>
      <c r="SPQ6" s="65"/>
      <c r="SPR6" s="65"/>
      <c r="SPS6" s="65"/>
      <c r="SPT6" s="65"/>
      <c r="SPU6" s="65"/>
      <c r="SPV6" s="65"/>
      <c r="SPW6" s="65"/>
      <c r="SPX6" s="65"/>
      <c r="SPY6" s="65"/>
      <c r="SPZ6" s="65"/>
      <c r="SQA6" s="65"/>
      <c r="SQB6" s="65"/>
      <c r="SQC6" s="65"/>
      <c r="SQD6" s="65"/>
      <c r="SQE6" s="65"/>
      <c r="SQF6" s="65"/>
      <c r="SQG6" s="65"/>
      <c r="SQH6" s="65"/>
      <c r="SQI6" s="65"/>
      <c r="SQJ6" s="65"/>
      <c r="SQK6" s="65"/>
      <c r="SQL6" s="65"/>
      <c r="SQM6" s="65"/>
      <c r="SQN6" s="65"/>
      <c r="SQO6" s="65"/>
      <c r="SQP6" s="65"/>
      <c r="SQQ6" s="65"/>
      <c r="SQR6" s="65"/>
      <c r="SQS6" s="65"/>
      <c r="SQT6" s="65"/>
      <c r="SQU6" s="65"/>
      <c r="SQV6" s="65"/>
      <c r="SQW6" s="65"/>
      <c r="SQX6" s="65"/>
      <c r="SQY6" s="65"/>
      <c r="SQZ6" s="65"/>
      <c r="SRA6" s="65"/>
      <c r="SRB6" s="65"/>
      <c r="SRC6" s="65"/>
      <c r="SRD6" s="65"/>
      <c r="SRE6" s="65"/>
      <c r="SRF6" s="65"/>
      <c r="SRG6" s="65"/>
      <c r="SRH6" s="65"/>
      <c r="SRI6" s="65"/>
      <c r="SRJ6" s="65"/>
      <c r="SRK6" s="65"/>
      <c r="SRL6" s="65"/>
      <c r="SRM6" s="65"/>
      <c r="SRN6" s="65"/>
      <c r="SRO6" s="65"/>
      <c r="SRP6" s="65"/>
      <c r="SRQ6" s="65"/>
      <c r="SRR6" s="65"/>
      <c r="SRS6" s="65"/>
      <c r="SRT6" s="65"/>
      <c r="SRU6" s="65"/>
      <c r="SRV6" s="65"/>
      <c r="SRW6" s="65"/>
      <c r="SRX6" s="65"/>
      <c r="SRY6" s="65"/>
      <c r="SRZ6" s="65"/>
      <c r="SSA6" s="65"/>
      <c r="SSB6" s="65"/>
      <c r="SSC6" s="65"/>
      <c r="SSD6" s="65"/>
      <c r="SSE6" s="65"/>
      <c r="SSF6" s="65"/>
      <c r="SSG6" s="65"/>
      <c r="SSH6" s="65"/>
      <c r="SSI6" s="65"/>
      <c r="SSJ6" s="65"/>
      <c r="SSK6" s="65"/>
      <c r="SSL6" s="65"/>
      <c r="SSM6" s="65"/>
      <c r="SSN6" s="65"/>
      <c r="SSO6" s="65"/>
      <c r="SSP6" s="65"/>
      <c r="SSQ6" s="65"/>
      <c r="SSR6" s="65"/>
      <c r="SSS6" s="65"/>
      <c r="SST6" s="65"/>
      <c r="SSU6" s="65"/>
      <c r="SSV6" s="65"/>
      <c r="SSW6" s="65"/>
      <c r="SSX6" s="65"/>
      <c r="SSY6" s="65"/>
      <c r="SSZ6" s="65"/>
      <c r="STA6" s="65"/>
      <c r="STB6" s="65"/>
      <c r="STC6" s="65"/>
      <c r="STD6" s="65"/>
      <c r="STE6" s="65"/>
      <c r="STF6" s="65"/>
      <c r="STG6" s="65"/>
      <c r="STH6" s="65"/>
      <c r="STI6" s="65"/>
      <c r="STJ6" s="65"/>
      <c r="STK6" s="65"/>
      <c r="STL6" s="65"/>
      <c r="STM6" s="65"/>
      <c r="STN6" s="65"/>
      <c r="STO6" s="65"/>
      <c r="STP6" s="65"/>
      <c r="STQ6" s="65"/>
      <c r="STR6" s="65"/>
      <c r="STS6" s="65"/>
      <c r="STT6" s="65"/>
      <c r="STU6" s="65"/>
      <c r="STV6" s="65"/>
      <c r="STW6" s="65"/>
      <c r="STX6" s="65"/>
      <c r="STY6" s="65"/>
      <c r="STZ6" s="65"/>
      <c r="SUA6" s="65"/>
      <c r="SUB6" s="65"/>
      <c r="SUC6" s="65"/>
      <c r="SUD6" s="65"/>
      <c r="SUE6" s="65"/>
      <c r="SUF6" s="65"/>
      <c r="SUG6" s="65"/>
      <c r="SUH6" s="65"/>
      <c r="SUI6" s="65"/>
      <c r="SUJ6" s="65"/>
      <c r="SUK6" s="65"/>
      <c r="SUL6" s="65"/>
      <c r="SUM6" s="65"/>
      <c r="SUN6" s="65"/>
      <c r="SUO6" s="65"/>
      <c r="SUP6" s="65"/>
      <c r="SUQ6" s="65"/>
      <c r="SUR6" s="65"/>
      <c r="SUS6" s="65"/>
      <c r="SUT6" s="65"/>
      <c r="SUU6" s="65"/>
      <c r="SUV6" s="65"/>
      <c r="SUW6" s="65"/>
      <c r="SUX6" s="65"/>
      <c r="SUY6" s="65"/>
      <c r="SUZ6" s="65"/>
      <c r="SVA6" s="65"/>
      <c r="SVB6" s="65"/>
      <c r="SVC6" s="65"/>
      <c r="SVD6" s="65"/>
      <c r="SVE6" s="65"/>
      <c r="SVF6" s="65"/>
      <c r="SVG6" s="65"/>
      <c r="SVH6" s="65"/>
      <c r="SVI6" s="65"/>
      <c r="SVJ6" s="65"/>
      <c r="SVK6" s="65"/>
      <c r="SVL6" s="65"/>
      <c r="SVM6" s="65"/>
      <c r="SVN6" s="65"/>
      <c r="SVO6" s="65"/>
      <c r="SVP6" s="65"/>
      <c r="SVQ6" s="65"/>
      <c r="SVR6" s="65"/>
      <c r="SVS6" s="65"/>
      <c r="SVT6" s="65"/>
      <c r="SVU6" s="65"/>
      <c r="SVV6" s="65"/>
      <c r="SVW6" s="65"/>
      <c r="SVX6" s="65"/>
      <c r="SVY6" s="65"/>
      <c r="SVZ6" s="65"/>
      <c r="SWA6" s="65"/>
      <c r="SWB6" s="65"/>
      <c r="SWC6" s="65"/>
      <c r="SWD6" s="65"/>
      <c r="SWE6" s="65"/>
      <c r="SWF6" s="65"/>
      <c r="SWG6" s="65"/>
      <c r="SWH6" s="65"/>
      <c r="SWI6" s="65"/>
      <c r="SWJ6" s="65"/>
      <c r="SWK6" s="65"/>
      <c r="SWL6" s="65"/>
      <c r="SWM6" s="65"/>
      <c r="SWN6" s="65"/>
      <c r="SWO6" s="65"/>
      <c r="SWP6" s="65"/>
      <c r="SWQ6" s="65"/>
      <c r="SWR6" s="65"/>
      <c r="SWS6" s="65"/>
      <c r="SWT6" s="65"/>
      <c r="SWU6" s="65"/>
      <c r="SWV6" s="65"/>
      <c r="SWW6" s="65"/>
      <c r="SWX6" s="65"/>
      <c r="SWY6" s="65"/>
      <c r="SWZ6" s="65"/>
      <c r="SXA6" s="65"/>
      <c r="SXB6" s="65"/>
      <c r="SXC6" s="65"/>
      <c r="SXD6" s="65"/>
      <c r="SXE6" s="65"/>
      <c r="SXF6" s="65"/>
      <c r="SXG6" s="65"/>
      <c r="SXH6" s="65"/>
      <c r="SXI6" s="65"/>
      <c r="SXJ6" s="65"/>
      <c r="SXK6" s="65"/>
      <c r="SXL6" s="65"/>
      <c r="SXM6" s="65"/>
      <c r="SXN6" s="65"/>
      <c r="SXO6" s="65"/>
      <c r="SXP6" s="65"/>
      <c r="SXQ6" s="65"/>
      <c r="SXR6" s="65"/>
      <c r="SXS6" s="65"/>
      <c r="SXT6" s="65"/>
      <c r="SXU6" s="65"/>
      <c r="SXV6" s="65"/>
      <c r="SXW6" s="65"/>
      <c r="SXX6" s="65"/>
      <c r="SXY6" s="65"/>
      <c r="SXZ6" s="65"/>
      <c r="SYA6" s="65"/>
      <c r="SYB6" s="65"/>
      <c r="SYC6" s="65"/>
      <c r="SYD6" s="65"/>
      <c r="SYE6" s="65"/>
      <c r="SYF6" s="65"/>
      <c r="SYG6" s="65"/>
      <c r="SYH6" s="65"/>
      <c r="SYI6" s="65"/>
      <c r="SYJ6" s="65"/>
      <c r="SYK6" s="65"/>
      <c r="SYL6" s="65"/>
      <c r="SYM6" s="65"/>
      <c r="SYN6" s="65"/>
      <c r="SYO6" s="65"/>
      <c r="SYP6" s="65"/>
      <c r="SYQ6" s="65"/>
      <c r="SYR6" s="65"/>
      <c r="SYS6" s="65"/>
      <c r="SYT6" s="65"/>
      <c r="SYU6" s="65"/>
      <c r="SYV6" s="65"/>
      <c r="SYW6" s="65"/>
      <c r="SYX6" s="65"/>
      <c r="SYY6" s="65"/>
      <c r="SYZ6" s="65"/>
      <c r="SZA6" s="65"/>
      <c r="SZB6" s="65"/>
      <c r="SZC6" s="65"/>
      <c r="SZD6" s="65"/>
      <c r="SZE6" s="65"/>
      <c r="SZF6" s="65"/>
      <c r="SZG6" s="65"/>
      <c r="SZH6" s="65"/>
      <c r="SZI6" s="65"/>
      <c r="SZJ6" s="65"/>
      <c r="SZK6" s="65"/>
      <c r="SZL6" s="65"/>
      <c r="SZM6" s="65"/>
      <c r="SZN6" s="65"/>
      <c r="SZO6" s="65"/>
      <c r="SZP6" s="65"/>
      <c r="SZQ6" s="65"/>
      <c r="SZR6" s="65"/>
      <c r="SZS6" s="65"/>
      <c r="SZT6" s="65"/>
      <c r="SZU6" s="65"/>
      <c r="SZV6" s="65"/>
      <c r="SZW6" s="65"/>
      <c r="SZX6" s="65"/>
      <c r="SZY6" s="65"/>
      <c r="SZZ6" s="65"/>
      <c r="TAA6" s="65"/>
      <c r="TAB6" s="65"/>
      <c r="TAC6" s="65"/>
      <c r="TAD6" s="65"/>
      <c r="TAE6" s="65"/>
      <c r="TAF6" s="65"/>
      <c r="TAG6" s="65"/>
      <c r="TAH6" s="65"/>
      <c r="TAI6" s="65"/>
      <c r="TAJ6" s="65"/>
      <c r="TAK6" s="65"/>
      <c r="TAL6" s="65"/>
      <c r="TAM6" s="65"/>
      <c r="TAN6" s="65"/>
      <c r="TAO6" s="65"/>
      <c r="TAP6" s="65"/>
      <c r="TAQ6" s="65"/>
      <c r="TAR6" s="65"/>
      <c r="TAS6" s="65"/>
      <c r="TAT6" s="65"/>
      <c r="TAU6" s="65"/>
      <c r="TAV6" s="65"/>
      <c r="TAW6" s="65"/>
      <c r="TAX6" s="65"/>
      <c r="TAY6" s="65"/>
      <c r="TAZ6" s="65"/>
      <c r="TBA6" s="65"/>
      <c r="TBB6" s="65"/>
      <c r="TBC6" s="65"/>
      <c r="TBD6" s="65"/>
      <c r="TBE6" s="65"/>
      <c r="TBF6" s="65"/>
      <c r="TBG6" s="65"/>
      <c r="TBH6" s="65"/>
      <c r="TBI6" s="65"/>
      <c r="TBJ6" s="65"/>
      <c r="TBK6" s="65"/>
      <c r="TBL6" s="65"/>
      <c r="TBM6" s="65"/>
      <c r="TBN6" s="65"/>
      <c r="TBO6" s="65"/>
      <c r="TBP6" s="65"/>
      <c r="TBQ6" s="65"/>
      <c r="TBR6" s="65"/>
      <c r="TBS6" s="65"/>
      <c r="TBT6" s="65"/>
      <c r="TBU6" s="65"/>
      <c r="TBV6" s="65"/>
      <c r="TBW6" s="65"/>
      <c r="TBX6" s="65"/>
      <c r="TBY6" s="65"/>
      <c r="TBZ6" s="65"/>
      <c r="TCA6" s="65"/>
      <c r="TCB6" s="65"/>
      <c r="TCC6" s="65"/>
      <c r="TCD6" s="65"/>
      <c r="TCE6" s="65"/>
      <c r="TCF6" s="65"/>
      <c r="TCG6" s="65"/>
      <c r="TCH6" s="65"/>
      <c r="TCI6" s="65"/>
      <c r="TCJ6" s="65"/>
      <c r="TCK6" s="65"/>
      <c r="TCL6" s="65"/>
      <c r="TCM6" s="65"/>
      <c r="TCN6" s="65"/>
      <c r="TCO6" s="65"/>
      <c r="TCP6" s="65"/>
      <c r="TCQ6" s="65"/>
      <c r="TCR6" s="65"/>
      <c r="TCS6" s="65"/>
      <c r="TCT6" s="65"/>
      <c r="TCU6" s="65"/>
      <c r="TCV6" s="65"/>
      <c r="TCW6" s="65"/>
      <c r="TCX6" s="65"/>
      <c r="TCY6" s="65"/>
      <c r="TCZ6" s="65"/>
      <c r="TDA6" s="65"/>
      <c r="TDB6" s="65"/>
      <c r="TDC6" s="65"/>
      <c r="TDD6" s="65"/>
      <c r="TDE6" s="65"/>
      <c r="TDF6" s="65"/>
      <c r="TDG6" s="65"/>
      <c r="TDH6" s="65"/>
      <c r="TDI6" s="65"/>
      <c r="TDJ6" s="65"/>
      <c r="TDK6" s="65"/>
      <c r="TDL6" s="65"/>
      <c r="TDM6" s="65"/>
      <c r="TDN6" s="65"/>
      <c r="TDO6" s="65"/>
      <c r="TDP6" s="65"/>
      <c r="TDQ6" s="65"/>
      <c r="TDR6" s="65"/>
      <c r="TDS6" s="65"/>
      <c r="TDT6" s="65"/>
      <c r="TDU6" s="65"/>
      <c r="TDV6" s="65"/>
      <c r="TDW6" s="65"/>
      <c r="TDX6" s="65"/>
      <c r="TDY6" s="65"/>
      <c r="TDZ6" s="65"/>
      <c r="TEA6" s="65"/>
      <c r="TEB6" s="65"/>
      <c r="TEC6" s="65"/>
      <c r="TED6" s="65"/>
      <c r="TEE6" s="65"/>
      <c r="TEF6" s="65"/>
      <c r="TEG6" s="65"/>
      <c r="TEH6" s="65"/>
      <c r="TEI6" s="65"/>
      <c r="TEJ6" s="65"/>
      <c r="TEK6" s="65"/>
      <c r="TEL6" s="65"/>
      <c r="TEM6" s="65"/>
      <c r="TEN6" s="65"/>
      <c r="TEO6" s="65"/>
      <c r="TEP6" s="65"/>
      <c r="TEQ6" s="65"/>
      <c r="TER6" s="65"/>
      <c r="TES6" s="65"/>
      <c r="TET6" s="65"/>
      <c r="TEU6" s="65"/>
      <c r="TEV6" s="65"/>
      <c r="TEW6" s="65"/>
      <c r="TEX6" s="65"/>
      <c r="TEY6" s="65"/>
      <c r="TEZ6" s="65"/>
      <c r="TFA6" s="65"/>
      <c r="TFB6" s="65"/>
      <c r="TFC6" s="65"/>
      <c r="TFD6" s="65"/>
      <c r="TFE6" s="65"/>
      <c r="TFF6" s="65"/>
      <c r="TFG6" s="65"/>
      <c r="TFH6" s="65"/>
      <c r="TFI6" s="65"/>
      <c r="TFJ6" s="65"/>
      <c r="TFK6" s="65"/>
      <c r="TFL6" s="65"/>
      <c r="TFM6" s="65"/>
      <c r="TFN6" s="65"/>
      <c r="TFO6" s="65"/>
      <c r="TFP6" s="65"/>
      <c r="TFQ6" s="65"/>
      <c r="TFR6" s="65"/>
      <c r="TFS6" s="65"/>
      <c r="TFT6" s="65"/>
      <c r="TFU6" s="65"/>
      <c r="TFV6" s="65"/>
      <c r="TFW6" s="65"/>
      <c r="TFX6" s="65"/>
      <c r="TFY6" s="65"/>
      <c r="TFZ6" s="65"/>
      <c r="TGA6" s="65"/>
      <c r="TGB6" s="65"/>
      <c r="TGC6" s="65"/>
      <c r="TGD6" s="65"/>
      <c r="TGE6" s="65"/>
      <c r="TGF6" s="65"/>
      <c r="TGG6" s="65"/>
      <c r="TGH6" s="65"/>
      <c r="TGI6" s="65"/>
      <c r="TGJ6" s="65"/>
      <c r="TGK6" s="65"/>
      <c r="TGL6" s="65"/>
      <c r="TGM6" s="65"/>
      <c r="TGN6" s="65"/>
      <c r="TGO6" s="65"/>
      <c r="TGP6" s="65"/>
      <c r="TGQ6" s="65"/>
      <c r="TGR6" s="65"/>
      <c r="TGS6" s="65"/>
      <c r="TGT6" s="65"/>
      <c r="TGU6" s="65"/>
      <c r="TGV6" s="65"/>
      <c r="TGW6" s="65"/>
      <c r="TGX6" s="65"/>
      <c r="TGY6" s="65"/>
      <c r="TGZ6" s="65"/>
      <c r="THA6" s="65"/>
      <c r="THB6" s="65"/>
      <c r="THC6" s="65"/>
      <c r="THD6" s="65"/>
      <c r="THE6" s="65"/>
      <c r="THF6" s="65"/>
      <c r="THG6" s="65"/>
      <c r="THH6" s="65"/>
      <c r="THI6" s="65"/>
      <c r="THJ6" s="65"/>
      <c r="THK6" s="65"/>
      <c r="THL6" s="65"/>
      <c r="THM6" s="65"/>
      <c r="THN6" s="65"/>
      <c r="THO6" s="65"/>
      <c r="THP6" s="65"/>
      <c r="THQ6" s="65"/>
      <c r="THR6" s="65"/>
      <c r="THS6" s="65"/>
      <c r="THT6" s="65"/>
      <c r="THU6" s="65"/>
      <c r="THV6" s="65"/>
      <c r="THW6" s="65"/>
      <c r="THX6" s="65"/>
      <c r="THY6" s="65"/>
      <c r="THZ6" s="65"/>
      <c r="TIA6" s="65"/>
      <c r="TIB6" s="65"/>
      <c r="TIC6" s="65"/>
      <c r="TID6" s="65"/>
      <c r="TIE6" s="65"/>
      <c r="TIF6" s="65"/>
      <c r="TIG6" s="65"/>
      <c r="TIH6" s="65"/>
      <c r="TII6" s="65"/>
      <c r="TIJ6" s="65"/>
      <c r="TIK6" s="65"/>
      <c r="TIL6" s="65"/>
      <c r="TIM6" s="65"/>
      <c r="TIN6" s="65"/>
      <c r="TIO6" s="65"/>
      <c r="TIP6" s="65"/>
      <c r="TIQ6" s="65"/>
      <c r="TIR6" s="65"/>
      <c r="TIS6" s="65"/>
      <c r="TIT6" s="65"/>
      <c r="TIU6" s="65"/>
      <c r="TIV6" s="65"/>
      <c r="TIW6" s="65"/>
      <c r="TIX6" s="65"/>
      <c r="TIY6" s="65"/>
      <c r="TIZ6" s="65"/>
      <c r="TJA6" s="65"/>
      <c r="TJB6" s="65"/>
      <c r="TJC6" s="65"/>
      <c r="TJD6" s="65"/>
      <c r="TJE6" s="65"/>
      <c r="TJF6" s="65"/>
      <c r="TJG6" s="65"/>
      <c r="TJH6" s="65"/>
      <c r="TJI6" s="65"/>
      <c r="TJJ6" s="65"/>
      <c r="TJK6" s="65"/>
      <c r="TJL6" s="65"/>
      <c r="TJM6" s="65"/>
      <c r="TJN6" s="65"/>
      <c r="TJO6" s="65"/>
      <c r="TJP6" s="65"/>
      <c r="TJQ6" s="65"/>
      <c r="TJR6" s="65"/>
      <c r="TJS6" s="65"/>
      <c r="TJT6" s="65"/>
      <c r="TJU6" s="65"/>
      <c r="TJV6" s="65"/>
      <c r="TJW6" s="65"/>
      <c r="TJX6" s="65"/>
      <c r="TJY6" s="65"/>
      <c r="TJZ6" s="65"/>
      <c r="TKA6" s="65"/>
      <c r="TKB6" s="65"/>
      <c r="TKC6" s="65"/>
      <c r="TKD6" s="65"/>
      <c r="TKE6" s="65"/>
      <c r="TKF6" s="65"/>
      <c r="TKG6" s="65"/>
      <c r="TKH6" s="65"/>
      <c r="TKI6" s="65"/>
      <c r="TKJ6" s="65"/>
      <c r="TKK6" s="65"/>
      <c r="TKL6" s="65"/>
      <c r="TKM6" s="65"/>
      <c r="TKN6" s="65"/>
      <c r="TKO6" s="65"/>
      <c r="TKP6" s="65"/>
      <c r="TKQ6" s="65"/>
      <c r="TKR6" s="65"/>
      <c r="TKS6" s="65"/>
      <c r="TKT6" s="65"/>
      <c r="TKU6" s="65"/>
      <c r="TKV6" s="65"/>
      <c r="TKW6" s="65"/>
      <c r="TKX6" s="65"/>
      <c r="TKY6" s="65"/>
      <c r="TKZ6" s="65"/>
      <c r="TLA6" s="65"/>
      <c r="TLB6" s="65"/>
      <c r="TLC6" s="65"/>
      <c r="TLD6" s="65"/>
      <c r="TLE6" s="65"/>
      <c r="TLF6" s="65"/>
      <c r="TLG6" s="65"/>
      <c r="TLH6" s="65"/>
      <c r="TLI6" s="65"/>
      <c r="TLJ6" s="65"/>
      <c r="TLK6" s="65"/>
      <c r="TLL6" s="65"/>
      <c r="TLM6" s="65"/>
      <c r="TLN6" s="65"/>
      <c r="TLO6" s="65"/>
      <c r="TLP6" s="65"/>
      <c r="TLQ6" s="65"/>
      <c r="TLR6" s="65"/>
      <c r="TLS6" s="65"/>
      <c r="TLT6" s="65"/>
      <c r="TLU6" s="65"/>
      <c r="TLV6" s="65"/>
      <c r="TLW6" s="65"/>
      <c r="TLX6" s="65"/>
      <c r="TLY6" s="65"/>
      <c r="TLZ6" s="65"/>
      <c r="TMA6" s="65"/>
      <c r="TMB6" s="65"/>
      <c r="TMC6" s="65"/>
      <c r="TMD6" s="65"/>
      <c r="TME6" s="65"/>
      <c r="TMF6" s="65"/>
      <c r="TMG6" s="65"/>
      <c r="TMH6" s="65"/>
      <c r="TMI6" s="65"/>
      <c r="TMJ6" s="65"/>
      <c r="TMK6" s="65"/>
      <c r="TML6" s="65"/>
      <c r="TMM6" s="65"/>
      <c r="TMN6" s="65"/>
      <c r="TMO6" s="65"/>
      <c r="TMP6" s="65"/>
      <c r="TMQ6" s="65"/>
      <c r="TMR6" s="65"/>
      <c r="TMS6" s="65"/>
      <c r="TMT6" s="65"/>
      <c r="TMU6" s="65"/>
      <c r="TMV6" s="65"/>
      <c r="TMW6" s="65"/>
      <c r="TMX6" s="65"/>
      <c r="TMY6" s="65"/>
      <c r="TMZ6" s="65"/>
      <c r="TNA6" s="65"/>
      <c r="TNB6" s="65"/>
      <c r="TNC6" s="65"/>
      <c r="TND6" s="65"/>
      <c r="TNE6" s="65"/>
      <c r="TNF6" s="65"/>
      <c r="TNG6" s="65"/>
      <c r="TNH6" s="65"/>
      <c r="TNI6" s="65"/>
      <c r="TNJ6" s="65"/>
      <c r="TNK6" s="65"/>
      <c r="TNL6" s="65"/>
      <c r="TNM6" s="65"/>
      <c r="TNN6" s="65"/>
      <c r="TNO6" s="65"/>
      <c r="TNP6" s="65"/>
      <c r="TNQ6" s="65"/>
      <c r="TNR6" s="65"/>
      <c r="TNS6" s="65"/>
      <c r="TNT6" s="65"/>
      <c r="TNU6" s="65"/>
      <c r="TNV6" s="65"/>
      <c r="TNW6" s="65"/>
      <c r="TNX6" s="65"/>
      <c r="TNY6" s="65"/>
      <c r="TNZ6" s="65"/>
      <c r="TOA6" s="65"/>
      <c r="TOB6" s="65"/>
      <c r="TOC6" s="65"/>
      <c r="TOD6" s="65"/>
      <c r="TOE6" s="65"/>
      <c r="TOF6" s="65"/>
      <c r="TOG6" s="65"/>
      <c r="TOH6" s="65"/>
      <c r="TOI6" s="65"/>
      <c r="TOJ6" s="65"/>
      <c r="TOK6" s="65"/>
      <c r="TOL6" s="65"/>
      <c r="TOM6" s="65"/>
      <c r="TON6" s="65"/>
      <c r="TOO6" s="65"/>
      <c r="TOP6" s="65"/>
      <c r="TOQ6" s="65"/>
      <c r="TOR6" s="65"/>
      <c r="TOS6" s="65"/>
      <c r="TOT6" s="65"/>
      <c r="TOU6" s="65"/>
      <c r="TOV6" s="65"/>
      <c r="TOW6" s="65"/>
      <c r="TOX6" s="65"/>
      <c r="TOY6" s="65"/>
      <c r="TOZ6" s="65"/>
      <c r="TPA6" s="65"/>
      <c r="TPB6" s="65"/>
      <c r="TPC6" s="65"/>
      <c r="TPD6" s="65"/>
      <c r="TPE6" s="65"/>
      <c r="TPF6" s="65"/>
      <c r="TPG6" s="65"/>
      <c r="TPH6" s="65"/>
      <c r="TPI6" s="65"/>
      <c r="TPJ6" s="65"/>
      <c r="TPK6" s="65"/>
      <c r="TPL6" s="65"/>
      <c r="TPM6" s="65"/>
      <c r="TPN6" s="65"/>
      <c r="TPO6" s="65"/>
      <c r="TPP6" s="65"/>
      <c r="TPQ6" s="65"/>
      <c r="TPR6" s="65"/>
      <c r="TPS6" s="65"/>
      <c r="TPT6" s="65"/>
      <c r="TPU6" s="65"/>
      <c r="TPV6" s="65"/>
      <c r="TPW6" s="65"/>
      <c r="TPX6" s="65"/>
      <c r="TPY6" s="65"/>
      <c r="TPZ6" s="65"/>
      <c r="TQA6" s="65"/>
      <c r="TQB6" s="65"/>
      <c r="TQC6" s="65"/>
      <c r="TQD6" s="65"/>
      <c r="TQE6" s="65"/>
      <c r="TQF6" s="65"/>
      <c r="TQG6" s="65"/>
      <c r="TQH6" s="65"/>
      <c r="TQI6" s="65"/>
      <c r="TQJ6" s="65"/>
      <c r="TQK6" s="65"/>
      <c r="TQL6" s="65"/>
      <c r="TQM6" s="65"/>
      <c r="TQN6" s="65"/>
      <c r="TQO6" s="65"/>
      <c r="TQP6" s="65"/>
      <c r="TQQ6" s="65"/>
      <c r="TQR6" s="65"/>
      <c r="TQS6" s="65"/>
      <c r="TQT6" s="65"/>
      <c r="TQU6" s="65"/>
      <c r="TQV6" s="65"/>
      <c r="TQW6" s="65"/>
      <c r="TQX6" s="65"/>
      <c r="TQY6" s="65"/>
      <c r="TQZ6" s="65"/>
      <c r="TRA6" s="65"/>
      <c r="TRB6" s="65"/>
      <c r="TRC6" s="65"/>
      <c r="TRD6" s="65"/>
      <c r="TRE6" s="65"/>
      <c r="TRF6" s="65"/>
      <c r="TRG6" s="65"/>
      <c r="TRH6" s="65"/>
      <c r="TRI6" s="65"/>
      <c r="TRJ6" s="65"/>
      <c r="TRK6" s="65"/>
      <c r="TRL6" s="65"/>
      <c r="TRM6" s="65"/>
      <c r="TRN6" s="65"/>
      <c r="TRO6" s="65"/>
      <c r="TRP6" s="65"/>
      <c r="TRQ6" s="65"/>
      <c r="TRR6" s="65"/>
      <c r="TRS6" s="65"/>
      <c r="TRT6" s="65"/>
      <c r="TRU6" s="65"/>
      <c r="TRV6" s="65"/>
      <c r="TRW6" s="65"/>
      <c r="TRX6" s="65"/>
      <c r="TRY6" s="65"/>
      <c r="TRZ6" s="65"/>
      <c r="TSA6" s="65"/>
      <c r="TSB6" s="65"/>
      <c r="TSC6" s="65"/>
      <c r="TSD6" s="65"/>
      <c r="TSE6" s="65"/>
      <c r="TSF6" s="65"/>
      <c r="TSG6" s="65"/>
      <c r="TSH6" s="65"/>
      <c r="TSI6" s="65"/>
      <c r="TSJ6" s="65"/>
      <c r="TSK6" s="65"/>
      <c r="TSL6" s="65"/>
      <c r="TSM6" s="65"/>
      <c r="TSN6" s="65"/>
      <c r="TSO6" s="65"/>
      <c r="TSP6" s="65"/>
      <c r="TSQ6" s="65"/>
      <c r="TSR6" s="65"/>
      <c r="TSS6" s="65"/>
      <c r="TST6" s="65"/>
      <c r="TSU6" s="65"/>
      <c r="TSV6" s="65"/>
      <c r="TSW6" s="65"/>
      <c r="TSX6" s="65"/>
      <c r="TSY6" s="65"/>
      <c r="TSZ6" s="65"/>
      <c r="TTA6" s="65"/>
      <c r="TTB6" s="65"/>
      <c r="TTC6" s="65"/>
      <c r="TTD6" s="65"/>
      <c r="TTE6" s="65"/>
      <c r="TTF6" s="65"/>
      <c r="TTG6" s="65"/>
      <c r="TTH6" s="65"/>
      <c r="TTI6" s="65"/>
      <c r="TTJ6" s="65"/>
      <c r="TTK6" s="65"/>
      <c r="TTL6" s="65"/>
      <c r="TTM6" s="65"/>
      <c r="TTN6" s="65"/>
      <c r="TTO6" s="65"/>
      <c r="TTP6" s="65"/>
      <c r="TTQ6" s="65"/>
      <c r="TTR6" s="65"/>
      <c r="TTS6" s="65"/>
      <c r="TTT6" s="65"/>
      <c r="TTU6" s="65"/>
      <c r="TTV6" s="65"/>
      <c r="TTW6" s="65"/>
      <c r="TTX6" s="65"/>
      <c r="TTY6" s="65"/>
      <c r="TTZ6" s="65"/>
      <c r="TUA6" s="65"/>
      <c r="TUB6" s="65"/>
      <c r="TUC6" s="65"/>
      <c r="TUD6" s="65"/>
      <c r="TUE6" s="65"/>
      <c r="TUF6" s="65"/>
      <c r="TUG6" s="65"/>
      <c r="TUH6" s="65"/>
      <c r="TUI6" s="65"/>
      <c r="TUJ6" s="65"/>
      <c r="TUK6" s="65"/>
      <c r="TUL6" s="65"/>
      <c r="TUM6" s="65"/>
      <c r="TUN6" s="65"/>
      <c r="TUO6" s="65"/>
      <c r="TUP6" s="65"/>
      <c r="TUQ6" s="65"/>
      <c r="TUR6" s="65"/>
      <c r="TUS6" s="65"/>
      <c r="TUT6" s="65"/>
      <c r="TUU6" s="65"/>
      <c r="TUV6" s="65"/>
      <c r="TUW6" s="65"/>
      <c r="TUX6" s="65"/>
      <c r="TUY6" s="65"/>
      <c r="TUZ6" s="65"/>
      <c r="TVA6" s="65"/>
      <c r="TVB6" s="65"/>
      <c r="TVC6" s="65"/>
      <c r="TVD6" s="65"/>
      <c r="TVE6" s="65"/>
      <c r="TVF6" s="65"/>
      <c r="TVG6" s="65"/>
      <c r="TVH6" s="65"/>
      <c r="TVI6" s="65"/>
      <c r="TVJ6" s="65"/>
      <c r="TVK6" s="65"/>
      <c r="TVL6" s="65"/>
      <c r="TVM6" s="65"/>
      <c r="TVN6" s="65"/>
      <c r="TVO6" s="65"/>
      <c r="TVP6" s="65"/>
      <c r="TVQ6" s="65"/>
      <c r="TVR6" s="65"/>
      <c r="TVS6" s="65"/>
      <c r="TVT6" s="65"/>
      <c r="TVU6" s="65"/>
      <c r="TVV6" s="65"/>
      <c r="TVW6" s="65"/>
      <c r="TVX6" s="65"/>
      <c r="TVY6" s="65"/>
      <c r="TVZ6" s="65"/>
      <c r="TWA6" s="65"/>
      <c r="TWB6" s="65"/>
      <c r="TWC6" s="65"/>
      <c r="TWD6" s="65"/>
      <c r="TWE6" s="65"/>
      <c r="TWF6" s="65"/>
      <c r="TWG6" s="65"/>
      <c r="TWH6" s="65"/>
      <c r="TWI6" s="65"/>
      <c r="TWJ6" s="65"/>
      <c r="TWK6" s="65"/>
      <c r="TWL6" s="65"/>
      <c r="TWM6" s="65"/>
      <c r="TWN6" s="65"/>
      <c r="TWO6" s="65"/>
      <c r="TWP6" s="65"/>
      <c r="TWQ6" s="65"/>
      <c r="TWR6" s="65"/>
      <c r="TWS6" s="65"/>
      <c r="TWT6" s="65"/>
      <c r="TWU6" s="65"/>
      <c r="TWV6" s="65"/>
      <c r="TWW6" s="65"/>
      <c r="TWX6" s="65"/>
      <c r="TWY6" s="65"/>
      <c r="TWZ6" s="65"/>
      <c r="TXA6" s="65"/>
      <c r="TXB6" s="65"/>
      <c r="TXC6" s="65"/>
      <c r="TXD6" s="65"/>
      <c r="TXE6" s="65"/>
      <c r="TXF6" s="65"/>
      <c r="TXG6" s="65"/>
      <c r="TXH6" s="65"/>
      <c r="TXI6" s="65"/>
      <c r="TXJ6" s="65"/>
      <c r="TXK6" s="65"/>
      <c r="TXL6" s="65"/>
      <c r="TXM6" s="65"/>
      <c r="TXN6" s="65"/>
      <c r="TXO6" s="65"/>
      <c r="TXP6" s="65"/>
      <c r="TXQ6" s="65"/>
      <c r="TXR6" s="65"/>
      <c r="TXS6" s="65"/>
      <c r="TXT6" s="65"/>
      <c r="TXU6" s="65"/>
      <c r="TXV6" s="65"/>
      <c r="TXW6" s="65"/>
      <c r="TXX6" s="65"/>
      <c r="TXY6" s="65"/>
      <c r="TXZ6" s="65"/>
      <c r="TYA6" s="65"/>
      <c r="TYB6" s="65"/>
      <c r="TYC6" s="65"/>
      <c r="TYD6" s="65"/>
      <c r="TYE6" s="65"/>
      <c r="TYF6" s="65"/>
      <c r="TYG6" s="65"/>
      <c r="TYH6" s="65"/>
      <c r="TYI6" s="65"/>
      <c r="TYJ6" s="65"/>
      <c r="TYK6" s="65"/>
      <c r="TYL6" s="65"/>
      <c r="TYM6" s="65"/>
      <c r="TYN6" s="65"/>
      <c r="TYO6" s="65"/>
      <c r="TYP6" s="65"/>
      <c r="TYQ6" s="65"/>
      <c r="TYR6" s="65"/>
      <c r="TYS6" s="65"/>
      <c r="TYT6" s="65"/>
      <c r="TYU6" s="65"/>
      <c r="TYV6" s="65"/>
      <c r="TYW6" s="65"/>
      <c r="TYX6" s="65"/>
      <c r="TYY6" s="65"/>
      <c r="TYZ6" s="65"/>
      <c r="TZA6" s="65"/>
      <c r="TZB6" s="65"/>
      <c r="TZC6" s="65"/>
      <c r="TZD6" s="65"/>
      <c r="TZE6" s="65"/>
      <c r="TZF6" s="65"/>
      <c r="TZG6" s="65"/>
      <c r="TZH6" s="65"/>
      <c r="TZI6" s="65"/>
      <c r="TZJ6" s="65"/>
      <c r="TZK6" s="65"/>
      <c r="TZL6" s="65"/>
      <c r="TZM6" s="65"/>
      <c r="TZN6" s="65"/>
      <c r="TZO6" s="65"/>
      <c r="TZP6" s="65"/>
      <c r="TZQ6" s="65"/>
      <c r="TZR6" s="65"/>
      <c r="TZS6" s="65"/>
      <c r="TZT6" s="65"/>
      <c r="TZU6" s="65"/>
      <c r="TZV6" s="65"/>
      <c r="TZW6" s="65"/>
      <c r="TZX6" s="65"/>
      <c r="TZY6" s="65"/>
      <c r="TZZ6" s="65"/>
      <c r="UAA6" s="65"/>
      <c r="UAB6" s="65"/>
      <c r="UAC6" s="65"/>
      <c r="UAD6" s="65"/>
      <c r="UAE6" s="65"/>
      <c r="UAF6" s="65"/>
      <c r="UAG6" s="65"/>
      <c r="UAH6" s="65"/>
      <c r="UAI6" s="65"/>
      <c r="UAJ6" s="65"/>
      <c r="UAK6" s="65"/>
      <c r="UAL6" s="65"/>
      <c r="UAM6" s="65"/>
      <c r="UAN6" s="65"/>
      <c r="UAO6" s="65"/>
      <c r="UAP6" s="65"/>
      <c r="UAQ6" s="65"/>
      <c r="UAR6" s="65"/>
      <c r="UAS6" s="65"/>
      <c r="UAT6" s="65"/>
      <c r="UAU6" s="65"/>
      <c r="UAV6" s="65"/>
      <c r="UAW6" s="65"/>
      <c r="UAX6" s="65"/>
      <c r="UAY6" s="65"/>
      <c r="UAZ6" s="65"/>
      <c r="UBA6" s="65"/>
      <c r="UBB6" s="65"/>
      <c r="UBC6" s="65"/>
      <c r="UBD6" s="65"/>
      <c r="UBE6" s="65"/>
      <c r="UBF6" s="65"/>
      <c r="UBG6" s="65"/>
      <c r="UBH6" s="65"/>
      <c r="UBI6" s="65"/>
      <c r="UBJ6" s="65"/>
      <c r="UBK6" s="65"/>
      <c r="UBL6" s="65"/>
      <c r="UBM6" s="65"/>
      <c r="UBN6" s="65"/>
      <c r="UBO6" s="65"/>
      <c r="UBP6" s="65"/>
      <c r="UBQ6" s="65"/>
      <c r="UBR6" s="65"/>
      <c r="UBS6" s="65"/>
      <c r="UBT6" s="65"/>
      <c r="UBU6" s="65"/>
      <c r="UBV6" s="65"/>
      <c r="UBW6" s="65"/>
      <c r="UBX6" s="65"/>
      <c r="UBY6" s="65"/>
      <c r="UBZ6" s="65"/>
      <c r="UCA6" s="65"/>
      <c r="UCB6" s="65"/>
      <c r="UCC6" s="65"/>
      <c r="UCD6" s="65"/>
      <c r="UCE6" s="65"/>
      <c r="UCF6" s="65"/>
      <c r="UCG6" s="65"/>
      <c r="UCH6" s="65"/>
      <c r="UCI6" s="65"/>
      <c r="UCJ6" s="65"/>
      <c r="UCK6" s="65"/>
      <c r="UCL6" s="65"/>
      <c r="UCM6" s="65"/>
      <c r="UCN6" s="65"/>
      <c r="UCO6" s="65"/>
      <c r="UCP6" s="65"/>
      <c r="UCQ6" s="65"/>
      <c r="UCR6" s="65"/>
      <c r="UCS6" s="65"/>
      <c r="UCT6" s="65"/>
      <c r="UCU6" s="65"/>
      <c r="UCV6" s="65"/>
      <c r="UCW6" s="65"/>
      <c r="UCX6" s="65"/>
      <c r="UCY6" s="65"/>
      <c r="UCZ6" s="65"/>
      <c r="UDA6" s="65"/>
      <c r="UDB6" s="65"/>
      <c r="UDC6" s="65"/>
      <c r="UDD6" s="65"/>
      <c r="UDE6" s="65"/>
      <c r="UDF6" s="65"/>
      <c r="UDG6" s="65"/>
      <c r="UDH6" s="65"/>
      <c r="UDI6" s="65"/>
      <c r="UDJ6" s="65"/>
      <c r="UDK6" s="65"/>
      <c r="UDL6" s="65"/>
      <c r="UDM6" s="65"/>
      <c r="UDN6" s="65"/>
      <c r="UDO6" s="65"/>
      <c r="UDP6" s="65"/>
      <c r="UDQ6" s="65"/>
      <c r="UDR6" s="65"/>
      <c r="UDS6" s="65"/>
      <c r="UDT6" s="65"/>
      <c r="UDU6" s="65"/>
      <c r="UDV6" s="65"/>
      <c r="UDW6" s="65"/>
      <c r="UDX6" s="65"/>
      <c r="UDY6" s="65"/>
      <c r="UDZ6" s="65"/>
      <c r="UEA6" s="65"/>
      <c r="UEB6" s="65"/>
      <c r="UEC6" s="65"/>
      <c r="UED6" s="65"/>
      <c r="UEE6" s="65"/>
      <c r="UEF6" s="65"/>
      <c r="UEG6" s="65"/>
      <c r="UEH6" s="65"/>
      <c r="UEI6" s="65"/>
      <c r="UEJ6" s="65"/>
      <c r="UEK6" s="65"/>
      <c r="UEL6" s="65"/>
      <c r="UEM6" s="65"/>
      <c r="UEN6" s="65"/>
      <c r="UEO6" s="65"/>
      <c r="UEP6" s="65"/>
      <c r="UEQ6" s="65"/>
      <c r="UER6" s="65"/>
      <c r="UES6" s="65"/>
      <c r="UET6" s="65"/>
      <c r="UEU6" s="65"/>
      <c r="UEV6" s="65"/>
      <c r="UEW6" s="65"/>
      <c r="UEX6" s="65"/>
      <c r="UEY6" s="65"/>
      <c r="UEZ6" s="65"/>
      <c r="UFA6" s="65"/>
      <c r="UFB6" s="65"/>
      <c r="UFC6" s="65"/>
      <c r="UFD6" s="65"/>
      <c r="UFE6" s="65"/>
      <c r="UFF6" s="65"/>
      <c r="UFG6" s="65"/>
      <c r="UFH6" s="65"/>
      <c r="UFI6" s="65"/>
      <c r="UFJ6" s="65"/>
      <c r="UFK6" s="65"/>
      <c r="UFL6" s="65"/>
      <c r="UFM6" s="65"/>
      <c r="UFN6" s="65"/>
      <c r="UFO6" s="65"/>
      <c r="UFP6" s="65"/>
      <c r="UFQ6" s="65"/>
      <c r="UFR6" s="65"/>
      <c r="UFS6" s="65"/>
      <c r="UFT6" s="65"/>
      <c r="UFU6" s="65"/>
      <c r="UFV6" s="65"/>
      <c r="UFW6" s="65"/>
      <c r="UFX6" s="65"/>
      <c r="UFY6" s="65"/>
      <c r="UFZ6" s="65"/>
      <c r="UGA6" s="65"/>
      <c r="UGB6" s="65"/>
      <c r="UGC6" s="65"/>
      <c r="UGD6" s="65"/>
      <c r="UGE6" s="65"/>
      <c r="UGF6" s="65"/>
      <c r="UGG6" s="65"/>
      <c r="UGH6" s="65"/>
      <c r="UGI6" s="65"/>
      <c r="UGJ6" s="65"/>
      <c r="UGK6" s="65"/>
      <c r="UGL6" s="65"/>
      <c r="UGM6" s="65"/>
      <c r="UGN6" s="65"/>
      <c r="UGO6" s="65"/>
      <c r="UGP6" s="65"/>
      <c r="UGQ6" s="65"/>
      <c r="UGR6" s="65"/>
      <c r="UGS6" s="65"/>
      <c r="UGT6" s="65"/>
      <c r="UGU6" s="65"/>
      <c r="UGV6" s="65"/>
      <c r="UGW6" s="65"/>
      <c r="UGX6" s="65"/>
      <c r="UGY6" s="65"/>
      <c r="UGZ6" s="65"/>
      <c r="UHA6" s="65"/>
      <c r="UHB6" s="65"/>
      <c r="UHC6" s="65"/>
      <c r="UHD6" s="65"/>
      <c r="UHE6" s="65"/>
      <c r="UHF6" s="65"/>
      <c r="UHG6" s="65"/>
      <c r="UHH6" s="65"/>
      <c r="UHI6" s="65"/>
      <c r="UHJ6" s="65"/>
      <c r="UHK6" s="65"/>
      <c r="UHL6" s="65"/>
      <c r="UHM6" s="65"/>
      <c r="UHN6" s="65"/>
      <c r="UHO6" s="65"/>
      <c r="UHP6" s="65"/>
      <c r="UHQ6" s="65"/>
      <c r="UHR6" s="65"/>
      <c r="UHS6" s="65"/>
      <c r="UHT6" s="65"/>
      <c r="UHU6" s="65"/>
      <c r="UHV6" s="65"/>
      <c r="UHW6" s="65"/>
      <c r="UHX6" s="65"/>
      <c r="UHY6" s="65"/>
      <c r="UHZ6" s="65"/>
      <c r="UIA6" s="65"/>
      <c r="UIB6" s="65"/>
      <c r="UIC6" s="65"/>
      <c r="UID6" s="65"/>
      <c r="UIE6" s="65"/>
      <c r="UIF6" s="65"/>
      <c r="UIG6" s="65"/>
      <c r="UIH6" s="65"/>
      <c r="UII6" s="65"/>
      <c r="UIJ6" s="65"/>
      <c r="UIK6" s="65"/>
      <c r="UIL6" s="65"/>
      <c r="UIM6" s="65"/>
      <c r="UIN6" s="65"/>
      <c r="UIO6" s="65"/>
      <c r="UIP6" s="65"/>
      <c r="UIQ6" s="65"/>
      <c r="UIR6" s="65"/>
      <c r="UIS6" s="65"/>
      <c r="UIT6" s="65"/>
      <c r="UIU6" s="65"/>
      <c r="UIV6" s="65"/>
      <c r="UIW6" s="65"/>
      <c r="UIX6" s="65"/>
      <c r="UIY6" s="65"/>
      <c r="UIZ6" s="65"/>
      <c r="UJA6" s="65"/>
      <c r="UJB6" s="65"/>
      <c r="UJC6" s="65"/>
      <c r="UJD6" s="65"/>
      <c r="UJE6" s="65"/>
      <c r="UJF6" s="65"/>
      <c r="UJG6" s="65"/>
      <c r="UJH6" s="65"/>
      <c r="UJI6" s="65"/>
      <c r="UJJ6" s="65"/>
      <c r="UJK6" s="65"/>
      <c r="UJL6" s="65"/>
      <c r="UJM6" s="65"/>
      <c r="UJN6" s="65"/>
      <c r="UJO6" s="65"/>
      <c r="UJP6" s="65"/>
      <c r="UJQ6" s="65"/>
      <c r="UJR6" s="65"/>
      <c r="UJS6" s="65"/>
      <c r="UJT6" s="65"/>
      <c r="UJU6" s="65"/>
      <c r="UJV6" s="65"/>
      <c r="UJW6" s="65"/>
      <c r="UJX6" s="65"/>
      <c r="UJY6" s="65"/>
      <c r="UJZ6" s="65"/>
      <c r="UKA6" s="65"/>
      <c r="UKB6" s="65"/>
      <c r="UKC6" s="65"/>
      <c r="UKD6" s="65"/>
      <c r="UKE6" s="65"/>
      <c r="UKF6" s="65"/>
      <c r="UKG6" s="65"/>
      <c r="UKH6" s="65"/>
      <c r="UKI6" s="65"/>
      <c r="UKJ6" s="65"/>
      <c r="UKK6" s="65"/>
      <c r="UKL6" s="65"/>
      <c r="UKM6" s="65"/>
      <c r="UKN6" s="65"/>
      <c r="UKO6" s="65"/>
      <c r="UKP6" s="65"/>
      <c r="UKQ6" s="65"/>
      <c r="UKR6" s="65"/>
      <c r="UKS6" s="65"/>
      <c r="UKT6" s="65"/>
      <c r="UKU6" s="65"/>
      <c r="UKV6" s="65"/>
      <c r="UKW6" s="65"/>
      <c r="UKX6" s="65"/>
      <c r="UKY6" s="65"/>
      <c r="UKZ6" s="65"/>
      <c r="ULA6" s="65"/>
      <c r="ULB6" s="65"/>
      <c r="ULC6" s="65"/>
      <c r="ULD6" s="65"/>
      <c r="ULE6" s="65"/>
      <c r="ULF6" s="65"/>
      <c r="ULG6" s="65"/>
      <c r="ULH6" s="65"/>
      <c r="ULI6" s="65"/>
      <c r="ULJ6" s="65"/>
      <c r="ULK6" s="65"/>
      <c r="ULL6" s="65"/>
      <c r="ULM6" s="65"/>
      <c r="ULN6" s="65"/>
      <c r="ULO6" s="65"/>
      <c r="ULP6" s="65"/>
      <c r="ULQ6" s="65"/>
      <c r="ULR6" s="65"/>
      <c r="ULS6" s="65"/>
      <c r="ULT6" s="65"/>
      <c r="ULU6" s="65"/>
      <c r="ULV6" s="65"/>
      <c r="ULW6" s="65"/>
      <c r="ULX6" s="65"/>
      <c r="ULY6" s="65"/>
      <c r="ULZ6" s="65"/>
      <c r="UMA6" s="65"/>
      <c r="UMB6" s="65"/>
      <c r="UMC6" s="65"/>
      <c r="UMD6" s="65"/>
      <c r="UME6" s="65"/>
      <c r="UMF6" s="65"/>
      <c r="UMG6" s="65"/>
      <c r="UMH6" s="65"/>
      <c r="UMI6" s="65"/>
      <c r="UMJ6" s="65"/>
      <c r="UMK6" s="65"/>
      <c r="UML6" s="65"/>
      <c r="UMM6" s="65"/>
      <c r="UMN6" s="65"/>
      <c r="UMO6" s="65"/>
      <c r="UMP6" s="65"/>
      <c r="UMQ6" s="65"/>
      <c r="UMR6" s="65"/>
      <c r="UMS6" s="65"/>
      <c r="UMT6" s="65"/>
      <c r="UMU6" s="65"/>
      <c r="UMV6" s="65"/>
      <c r="UMW6" s="65"/>
      <c r="UMX6" s="65"/>
      <c r="UMY6" s="65"/>
      <c r="UMZ6" s="65"/>
      <c r="UNA6" s="65"/>
      <c r="UNB6" s="65"/>
      <c r="UNC6" s="65"/>
      <c r="UND6" s="65"/>
      <c r="UNE6" s="65"/>
      <c r="UNF6" s="65"/>
      <c r="UNG6" s="65"/>
      <c r="UNH6" s="65"/>
      <c r="UNI6" s="65"/>
      <c r="UNJ6" s="65"/>
      <c r="UNK6" s="65"/>
      <c r="UNL6" s="65"/>
      <c r="UNM6" s="65"/>
      <c r="UNN6" s="65"/>
      <c r="UNO6" s="65"/>
      <c r="UNP6" s="65"/>
      <c r="UNQ6" s="65"/>
      <c r="UNR6" s="65"/>
      <c r="UNS6" s="65"/>
      <c r="UNT6" s="65"/>
      <c r="UNU6" s="65"/>
      <c r="UNV6" s="65"/>
      <c r="UNW6" s="65"/>
      <c r="UNX6" s="65"/>
      <c r="UNY6" s="65"/>
      <c r="UNZ6" s="65"/>
      <c r="UOA6" s="65"/>
      <c r="UOB6" s="65"/>
      <c r="UOC6" s="65"/>
      <c r="UOD6" s="65"/>
      <c r="UOE6" s="65"/>
      <c r="UOF6" s="65"/>
      <c r="UOG6" s="65"/>
      <c r="UOH6" s="65"/>
      <c r="UOI6" s="65"/>
      <c r="UOJ6" s="65"/>
      <c r="UOK6" s="65"/>
      <c r="UOL6" s="65"/>
      <c r="UOM6" s="65"/>
      <c r="UON6" s="65"/>
      <c r="UOO6" s="65"/>
      <c r="UOP6" s="65"/>
      <c r="UOQ6" s="65"/>
      <c r="UOR6" s="65"/>
      <c r="UOS6" s="65"/>
      <c r="UOT6" s="65"/>
      <c r="UOU6" s="65"/>
      <c r="UOV6" s="65"/>
      <c r="UOW6" s="65"/>
      <c r="UOX6" s="65"/>
      <c r="UOY6" s="65"/>
      <c r="UOZ6" s="65"/>
      <c r="UPA6" s="65"/>
      <c r="UPB6" s="65"/>
      <c r="UPC6" s="65"/>
      <c r="UPD6" s="65"/>
      <c r="UPE6" s="65"/>
      <c r="UPF6" s="65"/>
      <c r="UPG6" s="65"/>
      <c r="UPH6" s="65"/>
      <c r="UPI6" s="65"/>
      <c r="UPJ6" s="65"/>
      <c r="UPK6" s="65"/>
      <c r="UPL6" s="65"/>
      <c r="UPM6" s="65"/>
      <c r="UPN6" s="65"/>
      <c r="UPO6" s="65"/>
      <c r="UPP6" s="65"/>
      <c r="UPQ6" s="65"/>
      <c r="UPR6" s="65"/>
      <c r="UPS6" s="65"/>
      <c r="UPT6" s="65"/>
      <c r="UPU6" s="65"/>
      <c r="UPV6" s="65"/>
      <c r="UPW6" s="65"/>
      <c r="UPX6" s="65"/>
      <c r="UPY6" s="65"/>
      <c r="UPZ6" s="65"/>
      <c r="UQA6" s="65"/>
      <c r="UQB6" s="65"/>
      <c r="UQC6" s="65"/>
      <c r="UQD6" s="65"/>
      <c r="UQE6" s="65"/>
      <c r="UQF6" s="65"/>
      <c r="UQG6" s="65"/>
      <c r="UQH6" s="65"/>
      <c r="UQI6" s="65"/>
      <c r="UQJ6" s="65"/>
      <c r="UQK6" s="65"/>
      <c r="UQL6" s="65"/>
      <c r="UQM6" s="65"/>
      <c r="UQN6" s="65"/>
      <c r="UQO6" s="65"/>
      <c r="UQP6" s="65"/>
      <c r="UQQ6" s="65"/>
      <c r="UQR6" s="65"/>
      <c r="UQS6" s="65"/>
      <c r="UQT6" s="65"/>
      <c r="UQU6" s="65"/>
      <c r="UQV6" s="65"/>
      <c r="UQW6" s="65"/>
      <c r="UQX6" s="65"/>
      <c r="UQY6" s="65"/>
      <c r="UQZ6" s="65"/>
      <c r="URA6" s="65"/>
      <c r="URB6" s="65"/>
      <c r="URC6" s="65"/>
      <c r="URD6" s="65"/>
      <c r="URE6" s="65"/>
      <c r="URF6" s="65"/>
      <c r="URG6" s="65"/>
      <c r="URH6" s="65"/>
      <c r="URI6" s="65"/>
      <c r="URJ6" s="65"/>
      <c r="URK6" s="65"/>
      <c r="URL6" s="65"/>
      <c r="URM6" s="65"/>
      <c r="URN6" s="65"/>
      <c r="URO6" s="65"/>
      <c r="URP6" s="65"/>
      <c r="URQ6" s="65"/>
      <c r="URR6" s="65"/>
      <c r="URS6" s="65"/>
      <c r="URT6" s="65"/>
      <c r="URU6" s="65"/>
      <c r="URV6" s="65"/>
      <c r="URW6" s="65"/>
      <c r="URX6" s="65"/>
      <c r="URY6" s="65"/>
      <c r="URZ6" s="65"/>
      <c r="USA6" s="65"/>
      <c r="USB6" s="65"/>
      <c r="USC6" s="65"/>
      <c r="USD6" s="65"/>
      <c r="USE6" s="65"/>
      <c r="USF6" s="65"/>
      <c r="USG6" s="65"/>
      <c r="USH6" s="65"/>
      <c r="USI6" s="65"/>
      <c r="USJ6" s="65"/>
      <c r="USK6" s="65"/>
      <c r="USL6" s="65"/>
      <c r="USM6" s="65"/>
      <c r="USN6" s="65"/>
      <c r="USO6" s="65"/>
      <c r="USP6" s="65"/>
      <c r="USQ6" s="65"/>
      <c r="USR6" s="65"/>
      <c r="USS6" s="65"/>
      <c r="UST6" s="65"/>
      <c r="USU6" s="65"/>
      <c r="USV6" s="65"/>
      <c r="USW6" s="65"/>
      <c r="USX6" s="65"/>
      <c r="USY6" s="65"/>
      <c r="USZ6" s="65"/>
      <c r="UTA6" s="65"/>
      <c r="UTB6" s="65"/>
      <c r="UTC6" s="65"/>
      <c r="UTD6" s="65"/>
      <c r="UTE6" s="65"/>
      <c r="UTF6" s="65"/>
      <c r="UTG6" s="65"/>
      <c r="UTH6" s="65"/>
      <c r="UTI6" s="65"/>
      <c r="UTJ6" s="65"/>
      <c r="UTK6" s="65"/>
      <c r="UTL6" s="65"/>
      <c r="UTM6" s="65"/>
      <c r="UTN6" s="65"/>
      <c r="UTO6" s="65"/>
      <c r="UTP6" s="65"/>
      <c r="UTQ6" s="65"/>
      <c r="UTR6" s="65"/>
      <c r="UTS6" s="65"/>
      <c r="UTT6" s="65"/>
      <c r="UTU6" s="65"/>
      <c r="UTV6" s="65"/>
      <c r="UTW6" s="65"/>
      <c r="UTX6" s="65"/>
      <c r="UTY6" s="65"/>
      <c r="UTZ6" s="65"/>
      <c r="UUA6" s="65"/>
      <c r="UUB6" s="65"/>
      <c r="UUC6" s="65"/>
      <c r="UUD6" s="65"/>
      <c r="UUE6" s="65"/>
      <c r="UUF6" s="65"/>
      <c r="UUG6" s="65"/>
      <c r="UUH6" s="65"/>
      <c r="UUI6" s="65"/>
      <c r="UUJ6" s="65"/>
      <c r="UUK6" s="65"/>
      <c r="UUL6" s="65"/>
      <c r="UUM6" s="65"/>
      <c r="UUN6" s="65"/>
      <c r="UUO6" s="65"/>
      <c r="UUP6" s="65"/>
      <c r="UUQ6" s="65"/>
      <c r="UUR6" s="65"/>
      <c r="UUS6" s="65"/>
      <c r="UUT6" s="65"/>
      <c r="UUU6" s="65"/>
      <c r="UUV6" s="65"/>
      <c r="UUW6" s="65"/>
      <c r="UUX6" s="65"/>
      <c r="UUY6" s="65"/>
      <c r="UUZ6" s="65"/>
      <c r="UVA6" s="65"/>
      <c r="UVB6" s="65"/>
      <c r="UVC6" s="65"/>
      <c r="UVD6" s="65"/>
      <c r="UVE6" s="65"/>
      <c r="UVF6" s="65"/>
      <c r="UVG6" s="65"/>
      <c r="UVH6" s="65"/>
      <c r="UVI6" s="65"/>
      <c r="UVJ6" s="65"/>
      <c r="UVK6" s="65"/>
      <c r="UVL6" s="65"/>
      <c r="UVM6" s="65"/>
      <c r="UVN6" s="65"/>
      <c r="UVO6" s="65"/>
      <c r="UVP6" s="65"/>
      <c r="UVQ6" s="65"/>
      <c r="UVR6" s="65"/>
      <c r="UVS6" s="65"/>
      <c r="UVT6" s="65"/>
      <c r="UVU6" s="65"/>
      <c r="UVV6" s="65"/>
      <c r="UVW6" s="65"/>
      <c r="UVX6" s="65"/>
      <c r="UVY6" s="65"/>
      <c r="UVZ6" s="65"/>
      <c r="UWA6" s="65"/>
      <c r="UWB6" s="65"/>
      <c r="UWC6" s="65"/>
      <c r="UWD6" s="65"/>
      <c r="UWE6" s="65"/>
      <c r="UWF6" s="65"/>
      <c r="UWG6" s="65"/>
      <c r="UWH6" s="65"/>
      <c r="UWI6" s="65"/>
      <c r="UWJ6" s="65"/>
      <c r="UWK6" s="65"/>
      <c r="UWL6" s="65"/>
      <c r="UWM6" s="65"/>
      <c r="UWN6" s="65"/>
      <c r="UWO6" s="65"/>
      <c r="UWP6" s="65"/>
      <c r="UWQ6" s="65"/>
      <c r="UWR6" s="65"/>
      <c r="UWS6" s="65"/>
      <c r="UWT6" s="65"/>
      <c r="UWU6" s="65"/>
      <c r="UWV6" s="65"/>
      <c r="UWW6" s="65"/>
      <c r="UWX6" s="65"/>
      <c r="UWY6" s="65"/>
      <c r="UWZ6" s="65"/>
      <c r="UXA6" s="65"/>
      <c r="UXB6" s="65"/>
      <c r="UXC6" s="65"/>
      <c r="UXD6" s="65"/>
      <c r="UXE6" s="65"/>
      <c r="UXF6" s="65"/>
      <c r="UXG6" s="65"/>
      <c r="UXH6" s="65"/>
      <c r="UXI6" s="65"/>
      <c r="UXJ6" s="65"/>
      <c r="UXK6" s="65"/>
      <c r="UXL6" s="65"/>
      <c r="UXM6" s="65"/>
      <c r="UXN6" s="65"/>
      <c r="UXO6" s="65"/>
      <c r="UXP6" s="65"/>
      <c r="UXQ6" s="65"/>
      <c r="UXR6" s="65"/>
      <c r="UXS6" s="65"/>
      <c r="UXT6" s="65"/>
      <c r="UXU6" s="65"/>
      <c r="UXV6" s="65"/>
      <c r="UXW6" s="65"/>
      <c r="UXX6" s="65"/>
      <c r="UXY6" s="65"/>
      <c r="UXZ6" s="65"/>
      <c r="UYA6" s="65"/>
      <c r="UYB6" s="65"/>
      <c r="UYC6" s="65"/>
      <c r="UYD6" s="65"/>
      <c r="UYE6" s="65"/>
      <c r="UYF6" s="65"/>
      <c r="UYG6" s="65"/>
      <c r="UYH6" s="65"/>
      <c r="UYI6" s="65"/>
      <c r="UYJ6" s="65"/>
      <c r="UYK6" s="65"/>
      <c r="UYL6" s="65"/>
      <c r="UYM6" s="65"/>
      <c r="UYN6" s="65"/>
      <c r="UYO6" s="65"/>
      <c r="UYP6" s="65"/>
      <c r="UYQ6" s="65"/>
      <c r="UYR6" s="65"/>
      <c r="UYS6" s="65"/>
      <c r="UYT6" s="65"/>
      <c r="UYU6" s="65"/>
      <c r="UYV6" s="65"/>
      <c r="UYW6" s="65"/>
      <c r="UYX6" s="65"/>
      <c r="UYY6" s="65"/>
      <c r="UYZ6" s="65"/>
      <c r="UZA6" s="65"/>
      <c r="UZB6" s="65"/>
      <c r="UZC6" s="65"/>
      <c r="UZD6" s="65"/>
      <c r="UZE6" s="65"/>
      <c r="UZF6" s="65"/>
      <c r="UZG6" s="65"/>
      <c r="UZH6" s="65"/>
      <c r="UZI6" s="65"/>
      <c r="UZJ6" s="65"/>
      <c r="UZK6" s="65"/>
      <c r="UZL6" s="65"/>
      <c r="UZM6" s="65"/>
      <c r="UZN6" s="65"/>
      <c r="UZO6" s="65"/>
      <c r="UZP6" s="65"/>
      <c r="UZQ6" s="65"/>
      <c r="UZR6" s="65"/>
      <c r="UZS6" s="65"/>
      <c r="UZT6" s="65"/>
      <c r="UZU6" s="65"/>
      <c r="UZV6" s="65"/>
      <c r="UZW6" s="65"/>
      <c r="UZX6" s="65"/>
      <c r="UZY6" s="65"/>
      <c r="UZZ6" s="65"/>
      <c r="VAA6" s="65"/>
      <c r="VAB6" s="65"/>
      <c r="VAC6" s="65"/>
      <c r="VAD6" s="65"/>
      <c r="VAE6" s="65"/>
      <c r="VAF6" s="65"/>
      <c r="VAG6" s="65"/>
      <c r="VAH6" s="65"/>
      <c r="VAI6" s="65"/>
      <c r="VAJ6" s="65"/>
      <c r="VAK6" s="65"/>
      <c r="VAL6" s="65"/>
      <c r="VAM6" s="65"/>
      <c r="VAN6" s="65"/>
      <c r="VAO6" s="65"/>
      <c r="VAP6" s="65"/>
      <c r="VAQ6" s="65"/>
      <c r="VAR6" s="65"/>
      <c r="VAS6" s="65"/>
      <c r="VAT6" s="65"/>
      <c r="VAU6" s="65"/>
      <c r="VAV6" s="65"/>
      <c r="VAW6" s="65"/>
      <c r="VAX6" s="65"/>
      <c r="VAY6" s="65"/>
      <c r="VAZ6" s="65"/>
      <c r="VBA6" s="65"/>
      <c r="VBB6" s="65"/>
      <c r="VBC6" s="65"/>
      <c r="VBD6" s="65"/>
      <c r="VBE6" s="65"/>
      <c r="VBF6" s="65"/>
      <c r="VBG6" s="65"/>
      <c r="VBH6" s="65"/>
      <c r="VBI6" s="65"/>
      <c r="VBJ6" s="65"/>
      <c r="VBK6" s="65"/>
      <c r="VBL6" s="65"/>
      <c r="VBM6" s="65"/>
      <c r="VBN6" s="65"/>
      <c r="VBO6" s="65"/>
      <c r="VBP6" s="65"/>
      <c r="VBQ6" s="65"/>
      <c r="VBR6" s="65"/>
      <c r="VBS6" s="65"/>
      <c r="VBT6" s="65"/>
      <c r="VBU6" s="65"/>
      <c r="VBV6" s="65"/>
      <c r="VBW6" s="65"/>
      <c r="VBX6" s="65"/>
      <c r="VBY6" s="65"/>
      <c r="VBZ6" s="65"/>
      <c r="VCA6" s="65"/>
      <c r="VCB6" s="65"/>
      <c r="VCC6" s="65"/>
      <c r="VCD6" s="65"/>
      <c r="VCE6" s="65"/>
      <c r="VCF6" s="65"/>
      <c r="VCG6" s="65"/>
      <c r="VCH6" s="65"/>
      <c r="VCI6" s="65"/>
      <c r="VCJ6" s="65"/>
      <c r="VCK6" s="65"/>
      <c r="VCL6" s="65"/>
      <c r="VCM6" s="65"/>
      <c r="VCN6" s="65"/>
      <c r="VCO6" s="65"/>
      <c r="VCP6" s="65"/>
      <c r="VCQ6" s="65"/>
      <c r="VCR6" s="65"/>
      <c r="VCS6" s="65"/>
      <c r="VCT6" s="65"/>
      <c r="VCU6" s="65"/>
      <c r="VCV6" s="65"/>
      <c r="VCW6" s="65"/>
      <c r="VCX6" s="65"/>
      <c r="VCY6" s="65"/>
      <c r="VCZ6" s="65"/>
      <c r="VDA6" s="65"/>
      <c r="VDB6" s="65"/>
      <c r="VDC6" s="65"/>
      <c r="VDD6" s="65"/>
      <c r="VDE6" s="65"/>
      <c r="VDF6" s="65"/>
      <c r="VDG6" s="65"/>
      <c r="VDH6" s="65"/>
      <c r="VDI6" s="65"/>
      <c r="VDJ6" s="65"/>
      <c r="VDK6" s="65"/>
      <c r="VDL6" s="65"/>
      <c r="VDM6" s="65"/>
      <c r="VDN6" s="65"/>
      <c r="VDO6" s="65"/>
      <c r="VDP6" s="65"/>
      <c r="VDQ6" s="65"/>
      <c r="VDR6" s="65"/>
      <c r="VDS6" s="65"/>
      <c r="VDT6" s="65"/>
      <c r="VDU6" s="65"/>
      <c r="VDV6" s="65"/>
      <c r="VDW6" s="65"/>
      <c r="VDX6" s="65"/>
      <c r="VDY6" s="65"/>
      <c r="VDZ6" s="65"/>
      <c r="VEA6" s="65"/>
      <c r="VEB6" s="65"/>
      <c r="VEC6" s="65"/>
      <c r="VED6" s="65"/>
      <c r="VEE6" s="65"/>
      <c r="VEF6" s="65"/>
      <c r="VEG6" s="65"/>
      <c r="VEH6" s="65"/>
      <c r="VEI6" s="65"/>
      <c r="VEJ6" s="65"/>
      <c r="VEK6" s="65"/>
      <c r="VEL6" s="65"/>
      <c r="VEM6" s="65"/>
      <c r="VEN6" s="65"/>
      <c r="VEO6" s="65"/>
      <c r="VEP6" s="65"/>
      <c r="VEQ6" s="65"/>
      <c r="VER6" s="65"/>
      <c r="VES6" s="65"/>
      <c r="VET6" s="65"/>
      <c r="VEU6" s="65"/>
      <c r="VEV6" s="65"/>
      <c r="VEW6" s="65"/>
      <c r="VEX6" s="65"/>
      <c r="VEY6" s="65"/>
      <c r="VEZ6" s="65"/>
      <c r="VFA6" s="65"/>
      <c r="VFB6" s="65"/>
      <c r="VFC6" s="65"/>
      <c r="VFD6" s="65"/>
      <c r="VFE6" s="65"/>
      <c r="VFF6" s="65"/>
      <c r="VFG6" s="65"/>
      <c r="VFH6" s="65"/>
      <c r="VFI6" s="65"/>
      <c r="VFJ6" s="65"/>
      <c r="VFK6" s="65"/>
      <c r="VFL6" s="65"/>
      <c r="VFM6" s="65"/>
      <c r="VFN6" s="65"/>
      <c r="VFO6" s="65"/>
      <c r="VFP6" s="65"/>
      <c r="VFQ6" s="65"/>
      <c r="VFR6" s="65"/>
      <c r="VFS6" s="65"/>
      <c r="VFT6" s="65"/>
      <c r="VFU6" s="65"/>
      <c r="VFV6" s="65"/>
      <c r="VFW6" s="65"/>
      <c r="VFX6" s="65"/>
      <c r="VFY6" s="65"/>
      <c r="VFZ6" s="65"/>
      <c r="VGA6" s="65"/>
      <c r="VGB6" s="65"/>
      <c r="VGC6" s="65"/>
      <c r="VGD6" s="65"/>
      <c r="VGE6" s="65"/>
      <c r="VGF6" s="65"/>
      <c r="VGG6" s="65"/>
      <c r="VGH6" s="65"/>
      <c r="VGI6" s="65"/>
      <c r="VGJ6" s="65"/>
      <c r="VGK6" s="65"/>
      <c r="VGL6" s="65"/>
      <c r="VGM6" s="65"/>
      <c r="VGN6" s="65"/>
      <c r="VGO6" s="65"/>
      <c r="VGP6" s="65"/>
      <c r="VGQ6" s="65"/>
      <c r="VGR6" s="65"/>
      <c r="VGS6" s="65"/>
      <c r="VGT6" s="65"/>
      <c r="VGU6" s="65"/>
      <c r="VGV6" s="65"/>
      <c r="VGW6" s="65"/>
      <c r="VGX6" s="65"/>
      <c r="VGY6" s="65"/>
      <c r="VGZ6" s="65"/>
      <c r="VHA6" s="65"/>
      <c r="VHB6" s="65"/>
      <c r="VHC6" s="65"/>
      <c r="VHD6" s="65"/>
      <c r="VHE6" s="65"/>
      <c r="VHF6" s="65"/>
      <c r="VHG6" s="65"/>
      <c r="VHH6" s="65"/>
      <c r="VHI6" s="65"/>
      <c r="VHJ6" s="65"/>
      <c r="VHK6" s="65"/>
      <c r="VHL6" s="65"/>
      <c r="VHM6" s="65"/>
      <c r="VHN6" s="65"/>
      <c r="VHO6" s="65"/>
      <c r="VHP6" s="65"/>
      <c r="VHQ6" s="65"/>
      <c r="VHR6" s="65"/>
      <c r="VHS6" s="65"/>
      <c r="VHT6" s="65"/>
      <c r="VHU6" s="65"/>
      <c r="VHV6" s="65"/>
      <c r="VHW6" s="65"/>
      <c r="VHX6" s="65"/>
      <c r="VHY6" s="65"/>
      <c r="VHZ6" s="65"/>
      <c r="VIA6" s="65"/>
      <c r="VIB6" s="65"/>
      <c r="VIC6" s="65"/>
      <c r="VID6" s="65"/>
      <c r="VIE6" s="65"/>
      <c r="VIF6" s="65"/>
      <c r="VIG6" s="65"/>
      <c r="VIH6" s="65"/>
      <c r="VII6" s="65"/>
      <c r="VIJ6" s="65"/>
      <c r="VIK6" s="65"/>
      <c r="VIL6" s="65"/>
      <c r="VIM6" s="65"/>
      <c r="VIN6" s="65"/>
      <c r="VIO6" s="65"/>
      <c r="VIP6" s="65"/>
      <c r="VIQ6" s="65"/>
      <c r="VIR6" s="65"/>
      <c r="VIS6" s="65"/>
      <c r="VIT6" s="65"/>
      <c r="VIU6" s="65"/>
      <c r="VIV6" s="65"/>
      <c r="VIW6" s="65"/>
      <c r="VIX6" s="65"/>
      <c r="VIY6" s="65"/>
      <c r="VIZ6" s="65"/>
      <c r="VJA6" s="65"/>
      <c r="VJB6" s="65"/>
      <c r="VJC6" s="65"/>
      <c r="VJD6" s="65"/>
      <c r="VJE6" s="65"/>
      <c r="VJF6" s="65"/>
      <c r="VJG6" s="65"/>
      <c r="VJH6" s="65"/>
      <c r="VJI6" s="65"/>
      <c r="VJJ6" s="65"/>
      <c r="VJK6" s="65"/>
      <c r="VJL6" s="65"/>
      <c r="VJM6" s="65"/>
      <c r="VJN6" s="65"/>
      <c r="VJO6" s="65"/>
      <c r="VJP6" s="65"/>
      <c r="VJQ6" s="65"/>
      <c r="VJR6" s="65"/>
      <c r="VJS6" s="65"/>
      <c r="VJT6" s="65"/>
      <c r="VJU6" s="65"/>
      <c r="VJV6" s="65"/>
      <c r="VJW6" s="65"/>
      <c r="VJX6" s="65"/>
      <c r="VJY6" s="65"/>
      <c r="VJZ6" s="65"/>
      <c r="VKA6" s="65"/>
      <c r="VKB6" s="65"/>
      <c r="VKC6" s="65"/>
      <c r="VKD6" s="65"/>
      <c r="VKE6" s="65"/>
      <c r="VKF6" s="65"/>
      <c r="VKG6" s="65"/>
      <c r="VKH6" s="65"/>
      <c r="VKI6" s="65"/>
      <c r="VKJ6" s="65"/>
      <c r="VKK6" s="65"/>
      <c r="VKL6" s="65"/>
      <c r="VKM6" s="65"/>
      <c r="VKN6" s="65"/>
      <c r="VKO6" s="65"/>
      <c r="VKP6" s="65"/>
      <c r="VKQ6" s="65"/>
      <c r="VKR6" s="65"/>
      <c r="VKS6" s="65"/>
      <c r="VKT6" s="65"/>
      <c r="VKU6" s="65"/>
      <c r="VKV6" s="65"/>
      <c r="VKW6" s="65"/>
      <c r="VKX6" s="65"/>
      <c r="VKY6" s="65"/>
      <c r="VKZ6" s="65"/>
      <c r="VLA6" s="65"/>
      <c r="VLB6" s="65"/>
      <c r="VLC6" s="65"/>
      <c r="VLD6" s="65"/>
      <c r="VLE6" s="65"/>
      <c r="VLF6" s="65"/>
      <c r="VLG6" s="65"/>
      <c r="VLH6" s="65"/>
      <c r="VLI6" s="65"/>
      <c r="VLJ6" s="65"/>
      <c r="VLK6" s="65"/>
      <c r="VLL6" s="65"/>
      <c r="VLM6" s="65"/>
      <c r="VLN6" s="65"/>
      <c r="VLO6" s="65"/>
      <c r="VLP6" s="65"/>
      <c r="VLQ6" s="65"/>
      <c r="VLR6" s="65"/>
      <c r="VLS6" s="65"/>
      <c r="VLT6" s="65"/>
      <c r="VLU6" s="65"/>
      <c r="VLV6" s="65"/>
      <c r="VLW6" s="65"/>
      <c r="VLX6" s="65"/>
      <c r="VLY6" s="65"/>
      <c r="VLZ6" s="65"/>
      <c r="VMA6" s="65"/>
      <c r="VMB6" s="65"/>
      <c r="VMC6" s="65"/>
      <c r="VMD6" s="65"/>
      <c r="VME6" s="65"/>
      <c r="VMF6" s="65"/>
      <c r="VMG6" s="65"/>
      <c r="VMH6" s="65"/>
      <c r="VMI6" s="65"/>
      <c r="VMJ6" s="65"/>
      <c r="VMK6" s="65"/>
      <c r="VML6" s="65"/>
      <c r="VMM6" s="65"/>
      <c r="VMN6" s="65"/>
      <c r="VMO6" s="65"/>
      <c r="VMP6" s="65"/>
      <c r="VMQ6" s="65"/>
      <c r="VMR6" s="65"/>
      <c r="VMS6" s="65"/>
      <c r="VMT6" s="65"/>
      <c r="VMU6" s="65"/>
      <c r="VMV6" s="65"/>
      <c r="VMW6" s="65"/>
      <c r="VMX6" s="65"/>
      <c r="VMY6" s="65"/>
      <c r="VMZ6" s="65"/>
      <c r="VNA6" s="65"/>
      <c r="VNB6" s="65"/>
      <c r="VNC6" s="65"/>
      <c r="VND6" s="65"/>
      <c r="VNE6" s="65"/>
      <c r="VNF6" s="65"/>
      <c r="VNG6" s="65"/>
      <c r="VNH6" s="65"/>
      <c r="VNI6" s="65"/>
      <c r="VNJ6" s="65"/>
      <c r="VNK6" s="65"/>
      <c r="VNL6" s="65"/>
      <c r="VNM6" s="65"/>
      <c r="VNN6" s="65"/>
      <c r="VNO6" s="65"/>
      <c r="VNP6" s="65"/>
      <c r="VNQ6" s="65"/>
      <c r="VNR6" s="65"/>
      <c r="VNS6" s="65"/>
      <c r="VNT6" s="65"/>
      <c r="VNU6" s="65"/>
      <c r="VNV6" s="65"/>
      <c r="VNW6" s="65"/>
      <c r="VNX6" s="65"/>
      <c r="VNY6" s="65"/>
      <c r="VNZ6" s="65"/>
      <c r="VOA6" s="65"/>
      <c r="VOB6" s="65"/>
      <c r="VOC6" s="65"/>
      <c r="VOD6" s="65"/>
      <c r="VOE6" s="65"/>
      <c r="VOF6" s="65"/>
      <c r="VOG6" s="65"/>
      <c r="VOH6" s="65"/>
      <c r="VOI6" s="65"/>
      <c r="VOJ6" s="65"/>
      <c r="VOK6" s="65"/>
      <c r="VOL6" s="65"/>
      <c r="VOM6" s="65"/>
      <c r="VON6" s="65"/>
      <c r="VOO6" s="65"/>
      <c r="VOP6" s="65"/>
      <c r="VOQ6" s="65"/>
      <c r="VOR6" s="65"/>
      <c r="VOS6" s="65"/>
      <c r="VOT6" s="65"/>
      <c r="VOU6" s="65"/>
      <c r="VOV6" s="65"/>
      <c r="VOW6" s="65"/>
      <c r="VOX6" s="65"/>
      <c r="VOY6" s="65"/>
      <c r="VOZ6" s="65"/>
      <c r="VPA6" s="65"/>
      <c r="VPB6" s="65"/>
      <c r="VPC6" s="65"/>
      <c r="VPD6" s="65"/>
      <c r="VPE6" s="65"/>
      <c r="VPF6" s="65"/>
      <c r="VPG6" s="65"/>
      <c r="VPH6" s="65"/>
      <c r="VPI6" s="65"/>
      <c r="VPJ6" s="65"/>
      <c r="VPK6" s="65"/>
      <c r="VPL6" s="65"/>
      <c r="VPM6" s="65"/>
      <c r="VPN6" s="65"/>
      <c r="VPO6" s="65"/>
      <c r="VPP6" s="65"/>
      <c r="VPQ6" s="65"/>
      <c r="VPR6" s="65"/>
      <c r="VPS6" s="65"/>
      <c r="VPT6" s="65"/>
      <c r="VPU6" s="65"/>
      <c r="VPV6" s="65"/>
      <c r="VPW6" s="65"/>
      <c r="VPX6" s="65"/>
      <c r="VPY6" s="65"/>
      <c r="VPZ6" s="65"/>
      <c r="VQA6" s="65"/>
      <c r="VQB6" s="65"/>
      <c r="VQC6" s="65"/>
      <c r="VQD6" s="65"/>
      <c r="VQE6" s="65"/>
      <c r="VQF6" s="65"/>
      <c r="VQG6" s="65"/>
      <c r="VQH6" s="65"/>
      <c r="VQI6" s="65"/>
      <c r="VQJ6" s="65"/>
      <c r="VQK6" s="65"/>
      <c r="VQL6" s="65"/>
      <c r="VQM6" s="65"/>
      <c r="VQN6" s="65"/>
      <c r="VQO6" s="65"/>
      <c r="VQP6" s="65"/>
      <c r="VQQ6" s="65"/>
      <c r="VQR6" s="65"/>
      <c r="VQS6" s="65"/>
      <c r="VQT6" s="65"/>
      <c r="VQU6" s="65"/>
      <c r="VQV6" s="65"/>
      <c r="VQW6" s="65"/>
      <c r="VQX6" s="65"/>
      <c r="VQY6" s="65"/>
      <c r="VQZ6" s="65"/>
      <c r="VRA6" s="65"/>
      <c r="VRB6" s="65"/>
      <c r="VRC6" s="65"/>
      <c r="VRD6" s="65"/>
      <c r="VRE6" s="65"/>
      <c r="VRF6" s="65"/>
      <c r="VRG6" s="65"/>
      <c r="VRH6" s="65"/>
      <c r="VRI6" s="65"/>
      <c r="VRJ6" s="65"/>
      <c r="VRK6" s="65"/>
      <c r="VRL6" s="65"/>
      <c r="VRM6" s="65"/>
      <c r="VRN6" s="65"/>
      <c r="VRO6" s="65"/>
      <c r="VRP6" s="65"/>
      <c r="VRQ6" s="65"/>
      <c r="VRR6" s="65"/>
      <c r="VRS6" s="65"/>
      <c r="VRT6" s="65"/>
      <c r="VRU6" s="65"/>
      <c r="VRV6" s="65"/>
      <c r="VRW6" s="65"/>
      <c r="VRX6" s="65"/>
      <c r="VRY6" s="65"/>
      <c r="VRZ6" s="65"/>
      <c r="VSA6" s="65"/>
      <c r="VSB6" s="65"/>
      <c r="VSC6" s="65"/>
      <c r="VSD6" s="65"/>
      <c r="VSE6" s="65"/>
      <c r="VSF6" s="65"/>
      <c r="VSG6" s="65"/>
      <c r="VSH6" s="65"/>
      <c r="VSI6" s="65"/>
      <c r="VSJ6" s="65"/>
      <c r="VSK6" s="65"/>
      <c r="VSL6" s="65"/>
      <c r="VSM6" s="65"/>
      <c r="VSN6" s="65"/>
      <c r="VSO6" s="65"/>
      <c r="VSP6" s="65"/>
      <c r="VSQ6" s="65"/>
      <c r="VSR6" s="65"/>
      <c r="VSS6" s="65"/>
      <c r="VST6" s="65"/>
      <c r="VSU6" s="65"/>
      <c r="VSV6" s="65"/>
      <c r="VSW6" s="65"/>
      <c r="VSX6" s="65"/>
      <c r="VSY6" s="65"/>
      <c r="VSZ6" s="65"/>
      <c r="VTA6" s="65"/>
      <c r="VTB6" s="65"/>
      <c r="VTC6" s="65"/>
      <c r="VTD6" s="65"/>
      <c r="VTE6" s="65"/>
      <c r="VTF6" s="65"/>
      <c r="VTG6" s="65"/>
      <c r="VTH6" s="65"/>
      <c r="VTI6" s="65"/>
      <c r="VTJ6" s="65"/>
      <c r="VTK6" s="65"/>
      <c r="VTL6" s="65"/>
      <c r="VTM6" s="65"/>
      <c r="VTN6" s="65"/>
      <c r="VTO6" s="65"/>
      <c r="VTP6" s="65"/>
      <c r="VTQ6" s="65"/>
      <c r="VTR6" s="65"/>
      <c r="VTS6" s="65"/>
      <c r="VTT6" s="65"/>
      <c r="VTU6" s="65"/>
      <c r="VTV6" s="65"/>
      <c r="VTW6" s="65"/>
      <c r="VTX6" s="65"/>
      <c r="VTY6" s="65"/>
      <c r="VTZ6" s="65"/>
      <c r="VUA6" s="65"/>
      <c r="VUB6" s="65"/>
      <c r="VUC6" s="65"/>
      <c r="VUD6" s="65"/>
      <c r="VUE6" s="65"/>
      <c r="VUF6" s="65"/>
      <c r="VUG6" s="65"/>
      <c r="VUH6" s="65"/>
      <c r="VUI6" s="65"/>
      <c r="VUJ6" s="65"/>
      <c r="VUK6" s="65"/>
      <c r="VUL6" s="65"/>
      <c r="VUM6" s="65"/>
      <c r="VUN6" s="65"/>
      <c r="VUO6" s="65"/>
      <c r="VUP6" s="65"/>
      <c r="VUQ6" s="65"/>
      <c r="VUR6" s="65"/>
      <c r="VUS6" s="65"/>
      <c r="VUT6" s="65"/>
      <c r="VUU6" s="65"/>
      <c r="VUV6" s="65"/>
      <c r="VUW6" s="65"/>
      <c r="VUX6" s="65"/>
      <c r="VUY6" s="65"/>
      <c r="VUZ6" s="65"/>
      <c r="VVA6" s="65"/>
      <c r="VVB6" s="65"/>
      <c r="VVC6" s="65"/>
      <c r="VVD6" s="65"/>
      <c r="VVE6" s="65"/>
      <c r="VVF6" s="65"/>
      <c r="VVG6" s="65"/>
      <c r="VVH6" s="65"/>
      <c r="VVI6" s="65"/>
      <c r="VVJ6" s="65"/>
      <c r="VVK6" s="65"/>
      <c r="VVL6" s="65"/>
      <c r="VVM6" s="65"/>
      <c r="VVN6" s="65"/>
      <c r="VVO6" s="65"/>
      <c r="VVP6" s="65"/>
      <c r="VVQ6" s="65"/>
      <c r="VVR6" s="65"/>
      <c r="VVS6" s="65"/>
      <c r="VVT6" s="65"/>
      <c r="VVU6" s="65"/>
      <c r="VVV6" s="65"/>
      <c r="VVW6" s="65"/>
      <c r="VVX6" s="65"/>
      <c r="VVY6" s="65"/>
      <c r="VVZ6" s="65"/>
      <c r="VWA6" s="65"/>
      <c r="VWB6" s="65"/>
      <c r="VWC6" s="65"/>
      <c r="VWD6" s="65"/>
      <c r="VWE6" s="65"/>
      <c r="VWF6" s="65"/>
      <c r="VWG6" s="65"/>
      <c r="VWH6" s="65"/>
      <c r="VWI6" s="65"/>
      <c r="VWJ6" s="65"/>
      <c r="VWK6" s="65"/>
      <c r="VWL6" s="65"/>
      <c r="VWM6" s="65"/>
      <c r="VWN6" s="65"/>
      <c r="VWO6" s="65"/>
      <c r="VWP6" s="65"/>
      <c r="VWQ6" s="65"/>
      <c r="VWR6" s="65"/>
      <c r="VWS6" s="65"/>
      <c r="VWT6" s="65"/>
      <c r="VWU6" s="65"/>
      <c r="VWV6" s="65"/>
      <c r="VWW6" s="65"/>
      <c r="VWX6" s="65"/>
      <c r="VWY6" s="65"/>
      <c r="VWZ6" s="65"/>
      <c r="VXA6" s="65"/>
      <c r="VXB6" s="65"/>
      <c r="VXC6" s="65"/>
      <c r="VXD6" s="65"/>
      <c r="VXE6" s="65"/>
      <c r="VXF6" s="65"/>
      <c r="VXG6" s="65"/>
      <c r="VXH6" s="65"/>
      <c r="VXI6" s="65"/>
      <c r="VXJ6" s="65"/>
      <c r="VXK6" s="65"/>
      <c r="VXL6" s="65"/>
      <c r="VXM6" s="65"/>
      <c r="VXN6" s="65"/>
      <c r="VXO6" s="65"/>
      <c r="VXP6" s="65"/>
      <c r="VXQ6" s="65"/>
      <c r="VXR6" s="65"/>
      <c r="VXS6" s="65"/>
      <c r="VXT6" s="65"/>
      <c r="VXU6" s="65"/>
      <c r="VXV6" s="65"/>
      <c r="VXW6" s="65"/>
      <c r="VXX6" s="65"/>
      <c r="VXY6" s="65"/>
      <c r="VXZ6" s="65"/>
      <c r="VYA6" s="65"/>
      <c r="VYB6" s="65"/>
      <c r="VYC6" s="65"/>
      <c r="VYD6" s="65"/>
      <c r="VYE6" s="65"/>
      <c r="VYF6" s="65"/>
      <c r="VYG6" s="65"/>
      <c r="VYH6" s="65"/>
      <c r="VYI6" s="65"/>
      <c r="VYJ6" s="65"/>
      <c r="VYK6" s="65"/>
      <c r="VYL6" s="65"/>
      <c r="VYM6" s="65"/>
      <c r="VYN6" s="65"/>
      <c r="VYO6" s="65"/>
      <c r="VYP6" s="65"/>
      <c r="VYQ6" s="65"/>
      <c r="VYR6" s="65"/>
      <c r="VYS6" s="65"/>
      <c r="VYT6" s="65"/>
      <c r="VYU6" s="65"/>
      <c r="VYV6" s="65"/>
      <c r="VYW6" s="65"/>
      <c r="VYX6" s="65"/>
      <c r="VYY6" s="65"/>
      <c r="VYZ6" s="65"/>
      <c r="VZA6" s="65"/>
      <c r="VZB6" s="65"/>
      <c r="VZC6" s="65"/>
      <c r="VZD6" s="65"/>
      <c r="VZE6" s="65"/>
      <c r="VZF6" s="65"/>
      <c r="VZG6" s="65"/>
      <c r="VZH6" s="65"/>
      <c r="VZI6" s="65"/>
      <c r="VZJ6" s="65"/>
      <c r="VZK6" s="65"/>
      <c r="VZL6" s="65"/>
      <c r="VZM6" s="65"/>
      <c r="VZN6" s="65"/>
      <c r="VZO6" s="65"/>
      <c r="VZP6" s="65"/>
      <c r="VZQ6" s="65"/>
      <c r="VZR6" s="65"/>
      <c r="VZS6" s="65"/>
      <c r="VZT6" s="65"/>
      <c r="VZU6" s="65"/>
      <c r="VZV6" s="65"/>
      <c r="VZW6" s="65"/>
      <c r="VZX6" s="65"/>
      <c r="VZY6" s="65"/>
      <c r="VZZ6" s="65"/>
      <c r="WAA6" s="65"/>
      <c r="WAB6" s="65"/>
      <c r="WAC6" s="65"/>
      <c r="WAD6" s="65"/>
      <c r="WAE6" s="65"/>
      <c r="WAF6" s="65"/>
      <c r="WAG6" s="65"/>
      <c r="WAH6" s="65"/>
      <c r="WAI6" s="65"/>
      <c r="WAJ6" s="65"/>
      <c r="WAK6" s="65"/>
      <c r="WAL6" s="65"/>
      <c r="WAM6" s="65"/>
      <c r="WAN6" s="65"/>
      <c r="WAO6" s="65"/>
      <c r="WAP6" s="65"/>
      <c r="WAQ6" s="65"/>
      <c r="WAR6" s="65"/>
      <c r="WAS6" s="65"/>
      <c r="WAT6" s="65"/>
      <c r="WAU6" s="65"/>
      <c r="WAV6" s="65"/>
      <c r="WAW6" s="65"/>
      <c r="WAX6" s="65"/>
      <c r="WAY6" s="65"/>
      <c r="WAZ6" s="65"/>
      <c r="WBA6" s="65"/>
      <c r="WBB6" s="65"/>
      <c r="WBC6" s="65"/>
      <c r="WBD6" s="65"/>
      <c r="WBE6" s="65"/>
      <c r="WBF6" s="65"/>
      <c r="WBG6" s="65"/>
      <c r="WBH6" s="65"/>
      <c r="WBI6" s="65"/>
      <c r="WBJ6" s="65"/>
      <c r="WBK6" s="65"/>
      <c r="WBL6" s="65"/>
      <c r="WBM6" s="65"/>
      <c r="WBN6" s="65"/>
      <c r="WBO6" s="65"/>
      <c r="WBP6" s="65"/>
      <c r="WBQ6" s="65"/>
      <c r="WBR6" s="65"/>
      <c r="WBS6" s="65"/>
      <c r="WBT6" s="65"/>
      <c r="WBU6" s="65"/>
      <c r="WBV6" s="65"/>
      <c r="WBW6" s="65"/>
      <c r="WBX6" s="65"/>
      <c r="WBY6" s="65"/>
      <c r="WBZ6" s="65"/>
      <c r="WCA6" s="65"/>
      <c r="WCB6" s="65"/>
      <c r="WCC6" s="65"/>
      <c r="WCD6" s="65"/>
      <c r="WCE6" s="65"/>
      <c r="WCF6" s="65"/>
      <c r="WCG6" s="65"/>
      <c r="WCH6" s="65"/>
      <c r="WCI6" s="65"/>
      <c r="WCJ6" s="65"/>
      <c r="WCK6" s="65"/>
      <c r="WCL6" s="65"/>
      <c r="WCM6" s="65"/>
      <c r="WCN6" s="65"/>
      <c r="WCO6" s="65"/>
      <c r="WCP6" s="65"/>
      <c r="WCQ6" s="65"/>
      <c r="WCR6" s="65"/>
      <c r="WCS6" s="65"/>
      <c r="WCT6" s="65"/>
      <c r="WCU6" s="65"/>
      <c r="WCV6" s="65"/>
      <c r="WCW6" s="65"/>
      <c r="WCX6" s="65"/>
      <c r="WCY6" s="65"/>
      <c r="WCZ6" s="65"/>
      <c r="WDA6" s="65"/>
      <c r="WDB6" s="65"/>
      <c r="WDC6" s="65"/>
      <c r="WDD6" s="65"/>
      <c r="WDE6" s="65"/>
      <c r="WDF6" s="65"/>
      <c r="WDG6" s="65"/>
      <c r="WDH6" s="65"/>
      <c r="WDI6" s="65"/>
      <c r="WDJ6" s="65"/>
      <c r="WDK6" s="65"/>
      <c r="WDL6" s="65"/>
      <c r="WDM6" s="65"/>
      <c r="WDN6" s="65"/>
      <c r="WDO6" s="65"/>
      <c r="WDP6" s="65"/>
      <c r="WDQ6" s="65"/>
      <c r="WDR6" s="65"/>
      <c r="WDS6" s="65"/>
      <c r="WDT6" s="65"/>
      <c r="WDU6" s="65"/>
      <c r="WDV6" s="65"/>
      <c r="WDW6" s="65"/>
      <c r="WDX6" s="65"/>
      <c r="WDY6" s="65"/>
      <c r="WDZ6" s="65"/>
      <c r="WEA6" s="65"/>
      <c r="WEB6" s="65"/>
      <c r="WEC6" s="65"/>
      <c r="WED6" s="65"/>
      <c r="WEE6" s="65"/>
      <c r="WEF6" s="65"/>
      <c r="WEG6" s="65"/>
      <c r="WEH6" s="65"/>
      <c r="WEI6" s="65"/>
      <c r="WEJ6" s="65"/>
      <c r="WEK6" s="65"/>
      <c r="WEL6" s="65"/>
      <c r="WEM6" s="65"/>
      <c r="WEN6" s="65"/>
      <c r="WEO6" s="65"/>
      <c r="WEP6" s="65"/>
      <c r="WEQ6" s="65"/>
      <c r="WER6" s="65"/>
      <c r="WES6" s="65"/>
      <c r="WET6" s="65"/>
      <c r="WEU6" s="65"/>
      <c r="WEV6" s="65"/>
      <c r="WEW6" s="65"/>
      <c r="WEX6" s="65"/>
      <c r="WEY6" s="65"/>
      <c r="WEZ6" s="65"/>
      <c r="WFA6" s="65"/>
      <c r="WFB6" s="65"/>
      <c r="WFC6" s="65"/>
      <c r="WFD6" s="65"/>
      <c r="WFE6" s="65"/>
      <c r="WFF6" s="65"/>
      <c r="WFG6" s="65"/>
      <c r="WFH6" s="65"/>
      <c r="WFI6" s="65"/>
      <c r="WFJ6" s="65"/>
      <c r="WFK6" s="65"/>
      <c r="WFL6" s="65"/>
      <c r="WFM6" s="65"/>
      <c r="WFN6" s="65"/>
      <c r="WFO6" s="65"/>
      <c r="WFP6" s="65"/>
      <c r="WFQ6" s="65"/>
      <c r="WFR6" s="65"/>
      <c r="WFS6" s="65"/>
      <c r="WFT6" s="65"/>
      <c r="WFU6" s="65"/>
      <c r="WFV6" s="65"/>
      <c r="WFW6" s="65"/>
      <c r="WFX6" s="65"/>
      <c r="WFY6" s="65"/>
      <c r="WFZ6" s="65"/>
      <c r="WGA6" s="65"/>
      <c r="WGB6" s="65"/>
      <c r="WGC6" s="65"/>
      <c r="WGD6" s="65"/>
      <c r="WGE6" s="65"/>
      <c r="WGF6" s="65"/>
      <c r="WGG6" s="65"/>
      <c r="WGH6" s="65"/>
      <c r="WGI6" s="65"/>
      <c r="WGJ6" s="65"/>
      <c r="WGK6" s="65"/>
      <c r="WGL6" s="65"/>
      <c r="WGM6" s="65"/>
      <c r="WGN6" s="65"/>
      <c r="WGO6" s="65"/>
      <c r="WGP6" s="65"/>
      <c r="WGQ6" s="65"/>
      <c r="WGR6" s="65"/>
      <c r="WGS6" s="65"/>
      <c r="WGT6" s="65"/>
      <c r="WGU6" s="65"/>
      <c r="WGV6" s="65"/>
      <c r="WGW6" s="65"/>
      <c r="WGX6" s="65"/>
      <c r="WGY6" s="65"/>
      <c r="WGZ6" s="65"/>
      <c r="WHA6" s="65"/>
      <c r="WHB6" s="65"/>
      <c r="WHC6" s="65"/>
      <c r="WHD6" s="65"/>
      <c r="WHE6" s="65"/>
      <c r="WHF6" s="65"/>
      <c r="WHG6" s="65"/>
      <c r="WHH6" s="65"/>
      <c r="WHI6" s="65"/>
      <c r="WHJ6" s="65"/>
      <c r="WHK6" s="65"/>
      <c r="WHL6" s="65"/>
      <c r="WHM6" s="65"/>
      <c r="WHN6" s="65"/>
      <c r="WHO6" s="65"/>
      <c r="WHP6" s="65"/>
      <c r="WHQ6" s="65"/>
      <c r="WHR6" s="65"/>
      <c r="WHS6" s="65"/>
      <c r="WHT6" s="65"/>
      <c r="WHU6" s="65"/>
      <c r="WHV6" s="65"/>
      <c r="WHW6" s="65"/>
      <c r="WHX6" s="65"/>
      <c r="WHY6" s="65"/>
      <c r="WHZ6" s="65"/>
      <c r="WIA6" s="65"/>
      <c r="WIB6" s="65"/>
      <c r="WIC6" s="65"/>
      <c r="WID6" s="65"/>
      <c r="WIE6" s="65"/>
      <c r="WIF6" s="65"/>
      <c r="WIG6" s="65"/>
      <c r="WIH6" s="65"/>
      <c r="WII6" s="65"/>
      <c r="WIJ6" s="65"/>
      <c r="WIK6" s="65"/>
      <c r="WIL6" s="65"/>
      <c r="WIM6" s="65"/>
      <c r="WIN6" s="65"/>
      <c r="WIO6" s="65"/>
      <c r="WIP6" s="65"/>
      <c r="WIQ6" s="65"/>
      <c r="WIR6" s="65"/>
      <c r="WIS6" s="65"/>
      <c r="WIT6" s="65"/>
      <c r="WIU6" s="65"/>
      <c r="WIV6" s="65"/>
      <c r="WIW6" s="65"/>
      <c r="WIX6" s="65"/>
      <c r="WIY6" s="65"/>
      <c r="WIZ6" s="65"/>
      <c r="WJA6" s="65"/>
      <c r="WJB6" s="65"/>
      <c r="WJC6" s="65"/>
      <c r="WJD6" s="65"/>
      <c r="WJE6" s="65"/>
      <c r="WJF6" s="65"/>
      <c r="WJG6" s="65"/>
      <c r="WJH6" s="65"/>
      <c r="WJI6" s="65"/>
      <c r="WJJ6" s="65"/>
      <c r="WJK6" s="65"/>
      <c r="WJL6" s="65"/>
      <c r="WJM6" s="65"/>
      <c r="WJN6" s="65"/>
      <c r="WJO6" s="65"/>
      <c r="WJP6" s="65"/>
      <c r="WJQ6" s="65"/>
      <c r="WJR6" s="65"/>
      <c r="WJS6" s="65"/>
      <c r="WJT6" s="65"/>
      <c r="WJU6" s="65"/>
      <c r="WJV6" s="65"/>
      <c r="WJW6" s="65"/>
      <c r="WJX6" s="65"/>
      <c r="WJY6" s="65"/>
      <c r="WJZ6" s="65"/>
      <c r="WKA6" s="65"/>
      <c r="WKB6" s="65"/>
      <c r="WKC6" s="65"/>
      <c r="WKD6" s="65"/>
      <c r="WKE6" s="65"/>
      <c r="WKF6" s="65"/>
      <c r="WKG6" s="65"/>
      <c r="WKH6" s="65"/>
      <c r="WKI6" s="65"/>
      <c r="WKJ6" s="65"/>
      <c r="WKK6" s="65"/>
      <c r="WKL6" s="65"/>
      <c r="WKM6" s="65"/>
      <c r="WKN6" s="65"/>
      <c r="WKO6" s="65"/>
      <c r="WKP6" s="65"/>
      <c r="WKQ6" s="65"/>
      <c r="WKR6" s="65"/>
      <c r="WKS6" s="65"/>
      <c r="WKT6" s="65"/>
      <c r="WKU6" s="65"/>
      <c r="WKV6" s="65"/>
      <c r="WKW6" s="65"/>
      <c r="WKX6" s="65"/>
      <c r="WKY6" s="65"/>
      <c r="WKZ6" s="65"/>
      <c r="WLA6" s="65"/>
      <c r="WLB6" s="65"/>
      <c r="WLC6" s="65"/>
      <c r="WLD6" s="65"/>
      <c r="WLE6" s="65"/>
      <c r="WLF6" s="65"/>
      <c r="WLG6" s="65"/>
      <c r="WLH6" s="65"/>
      <c r="WLI6" s="65"/>
      <c r="WLJ6" s="65"/>
      <c r="WLK6" s="65"/>
      <c r="WLL6" s="65"/>
      <c r="WLM6" s="65"/>
      <c r="WLN6" s="65"/>
      <c r="WLO6" s="65"/>
      <c r="WLP6" s="65"/>
      <c r="WLQ6" s="65"/>
      <c r="WLR6" s="65"/>
      <c r="WLS6" s="65"/>
      <c r="WLT6" s="65"/>
      <c r="WLU6" s="65"/>
      <c r="WLV6" s="65"/>
      <c r="WLW6" s="65"/>
      <c r="WLX6" s="65"/>
      <c r="WLY6" s="65"/>
      <c r="WLZ6" s="65"/>
      <c r="WMA6" s="65"/>
      <c r="WMB6" s="65"/>
      <c r="WMC6" s="65"/>
      <c r="WMD6" s="65"/>
      <c r="WME6" s="65"/>
      <c r="WMF6" s="65"/>
      <c r="WMG6" s="65"/>
      <c r="WMH6" s="65"/>
      <c r="WMI6" s="65"/>
      <c r="WMJ6" s="65"/>
      <c r="WMK6" s="65"/>
      <c r="WML6" s="65"/>
      <c r="WMM6" s="65"/>
      <c r="WMN6" s="65"/>
      <c r="WMO6" s="65"/>
      <c r="WMP6" s="65"/>
      <c r="WMQ6" s="65"/>
      <c r="WMR6" s="65"/>
      <c r="WMS6" s="65"/>
      <c r="WMT6" s="65"/>
      <c r="WMU6" s="65"/>
      <c r="WMV6" s="65"/>
      <c r="WMW6" s="65"/>
      <c r="WMX6" s="65"/>
      <c r="WMY6" s="65"/>
      <c r="WMZ6" s="65"/>
      <c r="WNA6" s="65"/>
      <c r="WNB6" s="65"/>
      <c r="WNC6" s="65"/>
      <c r="WND6" s="65"/>
      <c r="WNE6" s="65"/>
      <c r="WNF6" s="65"/>
      <c r="WNG6" s="65"/>
      <c r="WNH6" s="65"/>
      <c r="WNI6" s="65"/>
      <c r="WNJ6" s="65"/>
      <c r="WNK6" s="65"/>
      <c r="WNL6" s="65"/>
      <c r="WNM6" s="65"/>
      <c r="WNN6" s="65"/>
      <c r="WNO6" s="65"/>
      <c r="WNP6" s="65"/>
      <c r="WNQ6" s="65"/>
      <c r="WNR6" s="65"/>
      <c r="WNS6" s="65"/>
      <c r="WNT6" s="65"/>
      <c r="WNU6" s="65"/>
      <c r="WNV6" s="65"/>
      <c r="WNW6" s="65"/>
      <c r="WNX6" s="65"/>
      <c r="WNY6" s="65"/>
      <c r="WNZ6" s="65"/>
      <c r="WOA6" s="65"/>
      <c r="WOB6" s="65"/>
      <c r="WOC6" s="65"/>
      <c r="WOD6" s="65"/>
      <c r="WOE6" s="65"/>
      <c r="WOF6" s="65"/>
      <c r="WOG6" s="65"/>
      <c r="WOH6" s="65"/>
      <c r="WOI6" s="65"/>
      <c r="WOJ6" s="65"/>
      <c r="WOK6" s="65"/>
      <c r="WOL6" s="65"/>
      <c r="WOM6" s="65"/>
      <c r="WON6" s="65"/>
      <c r="WOO6" s="65"/>
      <c r="WOP6" s="65"/>
      <c r="WOQ6" s="65"/>
      <c r="WOR6" s="65"/>
      <c r="WOS6" s="65"/>
      <c r="WOT6" s="65"/>
      <c r="WOU6" s="65"/>
      <c r="WOV6" s="65"/>
      <c r="WOW6" s="65"/>
      <c r="WOX6" s="65"/>
      <c r="WOY6" s="65"/>
      <c r="WOZ6" s="65"/>
      <c r="WPA6" s="65"/>
      <c r="WPB6" s="65"/>
      <c r="WPC6" s="65"/>
      <c r="WPD6" s="65"/>
      <c r="WPE6" s="65"/>
      <c r="WPF6" s="65"/>
      <c r="WPG6" s="65"/>
      <c r="WPH6" s="65"/>
      <c r="WPI6" s="65"/>
      <c r="WPJ6" s="65"/>
      <c r="WPK6" s="65"/>
      <c r="WPL6" s="65"/>
      <c r="WPM6" s="65"/>
      <c r="WPN6" s="65"/>
      <c r="WPO6" s="65"/>
      <c r="WPP6" s="65"/>
      <c r="WPQ6" s="65"/>
      <c r="WPR6" s="65"/>
      <c r="WPS6" s="65"/>
      <c r="WPT6" s="65"/>
      <c r="WPU6" s="65"/>
      <c r="WPV6" s="65"/>
      <c r="WPW6" s="65"/>
      <c r="WPX6" s="65"/>
      <c r="WPY6" s="65"/>
      <c r="WPZ6" s="65"/>
      <c r="WQA6" s="65"/>
      <c r="WQB6" s="65"/>
      <c r="WQC6" s="65"/>
      <c r="WQD6" s="65"/>
      <c r="WQE6" s="65"/>
      <c r="WQF6" s="65"/>
      <c r="WQG6" s="65"/>
      <c r="WQH6" s="65"/>
      <c r="WQI6" s="65"/>
      <c r="WQJ6" s="65"/>
      <c r="WQK6" s="65"/>
      <c r="WQL6" s="65"/>
      <c r="WQM6" s="65"/>
      <c r="WQN6" s="65"/>
      <c r="WQO6" s="65"/>
      <c r="WQP6" s="65"/>
      <c r="WQQ6" s="65"/>
      <c r="WQR6" s="65"/>
      <c r="WQS6" s="65"/>
      <c r="WQT6" s="65"/>
      <c r="WQU6" s="65"/>
      <c r="WQV6" s="65"/>
      <c r="WQW6" s="65"/>
      <c r="WQX6" s="65"/>
      <c r="WQY6" s="65"/>
      <c r="WQZ6" s="65"/>
      <c r="WRA6" s="65"/>
      <c r="WRB6" s="65"/>
      <c r="WRC6" s="65"/>
      <c r="WRD6" s="65"/>
      <c r="WRE6" s="65"/>
      <c r="WRF6" s="65"/>
      <c r="WRG6" s="65"/>
      <c r="WRH6" s="65"/>
      <c r="WRI6" s="65"/>
      <c r="WRJ6" s="65"/>
      <c r="WRK6" s="65"/>
      <c r="WRL6" s="65"/>
      <c r="WRM6" s="65"/>
      <c r="WRN6" s="65"/>
      <c r="WRO6" s="65"/>
      <c r="WRP6" s="65"/>
      <c r="WRQ6" s="65"/>
      <c r="WRR6" s="65"/>
      <c r="WRS6" s="65"/>
      <c r="WRT6" s="65"/>
      <c r="WRU6" s="65"/>
      <c r="WRV6" s="65"/>
      <c r="WRW6" s="65"/>
      <c r="WRX6" s="65"/>
      <c r="WRY6" s="65"/>
      <c r="WRZ6" s="65"/>
      <c r="WSA6" s="65"/>
      <c r="WSB6" s="65"/>
      <c r="WSC6" s="65"/>
      <c r="WSD6" s="65"/>
      <c r="WSE6" s="65"/>
      <c r="WSF6" s="65"/>
      <c r="WSG6" s="65"/>
      <c r="WSH6" s="65"/>
      <c r="WSI6" s="65"/>
      <c r="WSJ6" s="65"/>
      <c r="WSK6" s="65"/>
      <c r="WSL6" s="65"/>
      <c r="WSM6" s="65"/>
      <c r="WSN6" s="65"/>
      <c r="WSO6" s="65"/>
      <c r="WSP6" s="65"/>
      <c r="WSQ6" s="65"/>
      <c r="WSR6" s="65"/>
      <c r="WSS6" s="65"/>
      <c r="WST6" s="65"/>
      <c r="WSU6" s="65"/>
      <c r="WSV6" s="65"/>
      <c r="WSW6" s="65"/>
      <c r="WSX6" s="65"/>
      <c r="WSY6" s="65"/>
      <c r="WSZ6" s="65"/>
      <c r="WTA6" s="65"/>
      <c r="WTB6" s="65"/>
      <c r="WTC6" s="65"/>
      <c r="WTD6" s="65"/>
      <c r="WTE6" s="65"/>
      <c r="WTF6" s="65"/>
      <c r="WTG6" s="65"/>
      <c r="WTH6" s="65"/>
      <c r="WTI6" s="65"/>
      <c r="WTJ6" s="65"/>
      <c r="WTK6" s="65"/>
      <c r="WTL6" s="65"/>
      <c r="WTM6" s="65"/>
      <c r="WTN6" s="65"/>
      <c r="WTO6" s="65"/>
      <c r="WTP6" s="65"/>
      <c r="WTQ6" s="65"/>
      <c r="WTR6" s="65"/>
      <c r="WTS6" s="65"/>
      <c r="WTT6" s="65"/>
      <c r="WTU6" s="65"/>
      <c r="WTV6" s="65"/>
      <c r="WTW6" s="65"/>
      <c r="WTX6" s="65"/>
      <c r="WTY6" s="65"/>
      <c r="WTZ6" s="65"/>
      <c r="WUA6" s="65"/>
      <c r="WUB6" s="65"/>
      <c r="WUC6" s="65"/>
      <c r="WUD6" s="65"/>
      <c r="WUE6" s="65"/>
      <c r="WUF6" s="65"/>
      <c r="WUG6" s="65"/>
      <c r="WUH6" s="65"/>
      <c r="WUI6" s="65"/>
      <c r="WUJ6" s="65"/>
      <c r="WUK6" s="65"/>
      <c r="WUL6" s="65"/>
      <c r="WUM6" s="65"/>
      <c r="WUN6" s="65"/>
      <c r="WUO6" s="65"/>
      <c r="WUP6" s="65"/>
      <c r="WUQ6" s="65"/>
      <c r="WUR6" s="65"/>
      <c r="WUS6" s="65"/>
      <c r="WUT6" s="65"/>
      <c r="WUU6" s="65"/>
      <c r="WUV6" s="65"/>
      <c r="WUW6" s="65"/>
      <c r="WUX6" s="65"/>
      <c r="WUY6" s="65"/>
      <c r="WUZ6" s="65"/>
      <c r="WVA6" s="65"/>
      <c r="WVB6" s="65"/>
      <c r="WVC6" s="65"/>
      <c r="WVD6" s="65"/>
      <c r="WVE6" s="65"/>
      <c r="WVF6" s="65"/>
      <c r="WVG6" s="65"/>
      <c r="WVH6" s="65"/>
      <c r="WVI6" s="65"/>
      <c r="WVJ6" s="65"/>
      <c r="WVK6" s="65"/>
      <c r="WVL6" s="65"/>
      <c r="WVM6" s="65"/>
      <c r="WVN6" s="65"/>
      <c r="WVO6" s="65"/>
      <c r="WVP6" s="65"/>
      <c r="WVQ6" s="65"/>
      <c r="WVR6" s="65"/>
      <c r="WVS6" s="65"/>
      <c r="WVT6" s="65"/>
      <c r="WVU6" s="65"/>
      <c r="WVV6" s="65"/>
      <c r="WVW6" s="65"/>
      <c r="WVX6" s="65"/>
      <c r="WVY6" s="65"/>
      <c r="WVZ6" s="65"/>
      <c r="WWA6" s="65"/>
      <c r="WWB6" s="65"/>
      <c r="WWC6" s="65"/>
      <c r="WWD6" s="65"/>
      <c r="WWE6" s="65"/>
      <c r="WWF6" s="65"/>
      <c r="WWG6" s="65"/>
      <c r="WWH6" s="65"/>
      <c r="WWI6" s="65"/>
      <c r="WWJ6" s="65"/>
      <c r="WWK6" s="65"/>
      <c r="WWL6" s="65"/>
      <c r="WWM6" s="65"/>
      <c r="WWN6" s="65"/>
      <c r="WWO6" s="65"/>
      <c r="WWP6" s="65"/>
      <c r="WWQ6" s="65"/>
      <c r="WWR6" s="65"/>
      <c r="WWS6" s="65"/>
      <c r="WWT6" s="65"/>
      <c r="WWU6" s="65"/>
      <c r="WWV6" s="65"/>
      <c r="WWW6" s="65"/>
      <c r="WWX6" s="65"/>
      <c r="WWY6" s="65"/>
      <c r="WWZ6" s="65"/>
      <c r="WXA6" s="65"/>
      <c r="WXB6" s="65"/>
      <c r="WXC6" s="65"/>
      <c r="WXD6" s="65"/>
      <c r="WXE6" s="65"/>
      <c r="WXF6" s="65"/>
      <c r="WXG6" s="65"/>
      <c r="WXH6" s="65"/>
      <c r="WXI6" s="65"/>
      <c r="WXJ6" s="65"/>
      <c r="WXK6" s="65"/>
      <c r="WXL6" s="65"/>
      <c r="WXM6" s="65"/>
      <c r="WXN6" s="65"/>
      <c r="WXO6" s="65"/>
      <c r="WXP6" s="65"/>
      <c r="WXQ6" s="65"/>
      <c r="WXR6" s="65"/>
      <c r="WXS6" s="65"/>
      <c r="WXT6" s="65"/>
      <c r="WXU6" s="65"/>
      <c r="WXV6" s="65"/>
      <c r="WXW6" s="65"/>
      <c r="WXX6" s="65"/>
      <c r="WXY6" s="65"/>
      <c r="WXZ6" s="65"/>
      <c r="WYA6" s="65"/>
      <c r="WYB6" s="65"/>
      <c r="WYC6" s="65"/>
      <c r="WYD6" s="65"/>
      <c r="WYE6" s="65"/>
      <c r="WYF6" s="65"/>
      <c r="WYG6" s="65"/>
      <c r="WYH6" s="65"/>
      <c r="WYI6" s="65"/>
      <c r="WYJ6" s="65"/>
      <c r="WYK6" s="65"/>
      <c r="WYL6" s="65"/>
      <c r="WYM6" s="65"/>
      <c r="WYN6" s="65"/>
      <c r="WYO6" s="65"/>
      <c r="WYP6" s="65"/>
      <c r="WYQ6" s="65"/>
      <c r="WYR6" s="65"/>
      <c r="WYS6" s="65"/>
      <c r="WYT6" s="65"/>
      <c r="WYU6" s="65"/>
      <c r="WYV6" s="65"/>
      <c r="WYW6" s="65"/>
      <c r="WYX6" s="65"/>
      <c r="WYY6" s="65"/>
      <c r="WYZ6" s="65"/>
      <c r="WZA6" s="65"/>
      <c r="WZB6" s="65"/>
      <c r="WZC6" s="65"/>
      <c r="WZD6" s="65"/>
      <c r="WZE6" s="65"/>
      <c r="WZF6" s="65"/>
      <c r="WZG6" s="65"/>
      <c r="WZH6" s="65"/>
      <c r="WZI6" s="65"/>
      <c r="WZJ6" s="65"/>
      <c r="WZK6" s="65"/>
      <c r="WZL6" s="65"/>
      <c r="WZM6" s="65"/>
      <c r="WZN6" s="65"/>
      <c r="WZO6" s="65"/>
      <c r="WZP6" s="65"/>
      <c r="WZQ6" s="65"/>
      <c r="WZR6" s="65"/>
      <c r="WZS6" s="65"/>
      <c r="WZT6" s="65"/>
      <c r="WZU6" s="65"/>
      <c r="WZV6" s="65"/>
      <c r="WZW6" s="65"/>
      <c r="WZX6" s="65"/>
      <c r="WZY6" s="65"/>
      <c r="WZZ6" s="65"/>
      <c r="XAA6" s="65"/>
      <c r="XAB6" s="65"/>
      <c r="XAC6" s="65"/>
      <c r="XAD6" s="65"/>
      <c r="XAE6" s="65"/>
      <c r="XAF6" s="65"/>
      <c r="XAG6" s="65"/>
      <c r="XAH6" s="65"/>
      <c r="XAI6" s="65"/>
      <c r="XAJ6" s="65"/>
      <c r="XAK6" s="65"/>
      <c r="XAL6" s="65"/>
      <c r="XAM6" s="65"/>
      <c r="XAN6" s="65"/>
      <c r="XAO6" s="65"/>
      <c r="XAP6" s="65"/>
      <c r="XAQ6" s="65"/>
      <c r="XAR6" s="65"/>
      <c r="XAS6" s="65"/>
      <c r="XAT6" s="65"/>
      <c r="XAU6" s="65"/>
      <c r="XAV6" s="65"/>
      <c r="XAW6" s="65"/>
      <c r="XAX6" s="65"/>
      <c r="XAY6" s="65"/>
      <c r="XAZ6" s="65"/>
      <c r="XBA6" s="65"/>
      <c r="XBB6" s="65"/>
      <c r="XBC6" s="65"/>
      <c r="XBD6" s="65"/>
      <c r="XBE6" s="65"/>
      <c r="XBF6" s="65"/>
      <c r="XBG6" s="65"/>
      <c r="XBH6" s="65"/>
      <c r="XBI6" s="65"/>
      <c r="XBJ6" s="65"/>
      <c r="XBK6" s="65"/>
      <c r="XBL6" s="65"/>
      <c r="XBM6" s="65"/>
      <c r="XBN6" s="65"/>
      <c r="XBO6" s="65"/>
      <c r="XBP6" s="65"/>
      <c r="XBQ6" s="65"/>
      <c r="XBR6" s="65"/>
      <c r="XBS6" s="65"/>
      <c r="XBT6" s="65"/>
      <c r="XBU6" s="65"/>
      <c r="XBV6" s="65"/>
      <c r="XBW6" s="65"/>
      <c r="XBX6" s="65"/>
      <c r="XBY6" s="65"/>
      <c r="XBZ6" s="65"/>
      <c r="XCA6" s="65"/>
      <c r="XCB6" s="65"/>
      <c r="XCC6" s="65"/>
      <c r="XCD6" s="65"/>
      <c r="XCE6" s="65"/>
      <c r="XCF6" s="65"/>
      <c r="XCG6" s="65"/>
      <c r="XCH6" s="65"/>
      <c r="XCI6" s="65"/>
      <c r="XCJ6" s="65"/>
      <c r="XCK6" s="65"/>
      <c r="XCL6" s="65"/>
      <c r="XCM6" s="65"/>
      <c r="XCN6" s="65"/>
      <c r="XCO6" s="65"/>
      <c r="XCP6" s="65"/>
      <c r="XCQ6" s="65"/>
      <c r="XCR6" s="65"/>
      <c r="XCS6" s="65"/>
      <c r="XCT6" s="65"/>
      <c r="XCU6" s="65"/>
      <c r="XCV6" s="65"/>
      <c r="XCW6" s="65"/>
      <c r="XCX6" s="65"/>
      <c r="XCY6" s="65"/>
      <c r="XCZ6" s="65"/>
      <c r="XDA6" s="65"/>
      <c r="XDB6" s="65"/>
      <c r="XDC6" s="65"/>
      <c r="XDD6" s="65"/>
      <c r="XDE6" s="65"/>
      <c r="XDF6" s="65"/>
      <c r="XDG6" s="65"/>
      <c r="XDH6" s="65"/>
      <c r="XDI6" s="65"/>
      <c r="XDJ6" s="65"/>
      <c r="XDK6" s="65"/>
      <c r="XDL6" s="65"/>
      <c r="XDM6" s="65"/>
      <c r="XDN6" s="65"/>
      <c r="XDO6" s="65"/>
      <c r="XDP6" s="65"/>
      <c r="XDQ6" s="65"/>
      <c r="XDR6" s="65"/>
      <c r="XDS6" s="65"/>
      <c r="XDT6" s="65"/>
      <c r="XDU6" s="65"/>
      <c r="XDV6" s="65"/>
      <c r="XDW6" s="65"/>
      <c r="XDX6" s="65"/>
      <c r="XDY6" s="65"/>
      <c r="XDZ6" s="65"/>
      <c r="XEA6" s="65"/>
      <c r="XEB6" s="65"/>
      <c r="XEC6" s="65"/>
      <c r="XED6" s="65"/>
      <c r="XEE6" s="65"/>
      <c r="XEF6" s="65"/>
      <c r="XEG6" s="65"/>
      <c r="XEH6" s="65"/>
      <c r="XEI6" s="65"/>
      <c r="XEJ6" s="65"/>
      <c r="XEK6" s="65"/>
      <c r="XEL6" s="65"/>
      <c r="XEM6" s="65"/>
      <c r="XEN6" s="65"/>
      <c r="XEO6" s="65"/>
      <c r="XEP6" s="65"/>
      <c r="XEQ6" s="65"/>
      <c r="XER6" s="65"/>
      <c r="XES6" s="65"/>
    </row>
    <row r="7" spans="1:16373" s="3" customFormat="1" ht="198" x14ac:dyDescent="0.3">
      <c r="A7" s="73">
        <f t="shared" si="1"/>
        <v>6</v>
      </c>
      <c r="B7" s="108"/>
      <c r="C7" s="73" t="s">
        <v>98</v>
      </c>
      <c r="D7" s="73"/>
      <c r="E7" s="107" t="s">
        <v>84</v>
      </c>
      <c r="F7" s="38">
        <f t="shared" si="0"/>
        <v>5</v>
      </c>
      <c r="G7" s="73" t="s">
        <v>103</v>
      </c>
      <c r="H7" s="38">
        <v>1</v>
      </c>
      <c r="I7" s="73">
        <v>0</v>
      </c>
      <c r="J7" s="73">
        <v>0</v>
      </c>
      <c r="K7" s="38">
        <v>1</v>
      </c>
      <c r="L7" s="73" t="s">
        <v>104</v>
      </c>
      <c r="M7" s="13">
        <v>1</v>
      </c>
      <c r="N7" s="106" t="s">
        <v>61</v>
      </c>
      <c r="O7" s="167" t="s">
        <v>291</v>
      </c>
      <c r="P7" s="70"/>
    </row>
    <row r="8" spans="1:16373" s="66" customFormat="1" ht="49.5" x14ac:dyDescent="0.3">
      <c r="A8" s="73">
        <f t="shared" si="1"/>
        <v>7</v>
      </c>
      <c r="B8" s="108"/>
      <c r="C8" s="73" t="s">
        <v>98</v>
      </c>
      <c r="D8" s="73"/>
      <c r="E8" s="107" t="s">
        <v>47</v>
      </c>
      <c r="F8" s="38">
        <f>IF(E8="Distribución",5,IF(E8="instalación",4,IF(E8="equipamiento",3,IF(E8="suelo",3,IF(E8="hueco",4,IF(E8="techo",2,IF(E8="puerta",2,IF(E8="pared",2,IF(E8="mobiliario",1,IF(E8="señalética",1,IF(E8="arte",1,0)))))))))))</f>
        <v>4</v>
      </c>
      <c r="G8" s="73" t="s">
        <v>218</v>
      </c>
      <c r="H8" s="38">
        <v>0</v>
      </c>
      <c r="I8" s="38">
        <v>0</v>
      </c>
      <c r="J8" s="73">
        <v>1</v>
      </c>
      <c r="K8" s="38">
        <v>1</v>
      </c>
      <c r="L8" s="73" t="s">
        <v>96</v>
      </c>
      <c r="M8" s="13">
        <v>1</v>
      </c>
      <c r="N8" s="113" t="s">
        <v>0</v>
      </c>
      <c r="O8" s="38"/>
      <c r="P8" s="68"/>
    </row>
    <row r="9" spans="1:16373" s="65" customFormat="1" ht="87" customHeight="1" x14ac:dyDescent="0.25">
      <c r="A9" s="73">
        <f t="shared" si="1"/>
        <v>8</v>
      </c>
      <c r="B9" s="108"/>
      <c r="C9" s="73" t="s">
        <v>98</v>
      </c>
      <c r="D9" s="73"/>
      <c r="E9" s="73" t="s">
        <v>28</v>
      </c>
      <c r="F9" s="38">
        <f t="shared" si="0"/>
        <v>1</v>
      </c>
      <c r="G9" s="73" t="s">
        <v>107</v>
      </c>
      <c r="H9" s="38">
        <v>0</v>
      </c>
      <c r="I9" s="73">
        <v>1</v>
      </c>
      <c r="J9" s="73">
        <v>1</v>
      </c>
      <c r="K9" s="38">
        <v>0</v>
      </c>
      <c r="L9" s="73" t="s">
        <v>347</v>
      </c>
      <c r="M9" s="13">
        <v>1</v>
      </c>
      <c r="N9" s="38" t="s">
        <v>0</v>
      </c>
      <c r="O9" s="38"/>
      <c r="P9" s="69"/>
    </row>
    <row r="10" spans="1:16373" s="65" customFormat="1" ht="87" customHeight="1" x14ac:dyDescent="0.25">
      <c r="A10" s="73">
        <f t="shared" si="1"/>
        <v>9</v>
      </c>
      <c r="B10" s="104"/>
      <c r="C10" s="38" t="s">
        <v>98</v>
      </c>
      <c r="D10" s="38"/>
      <c r="E10" s="38" t="s">
        <v>28</v>
      </c>
      <c r="F10" s="38">
        <f t="shared" si="0"/>
        <v>1</v>
      </c>
      <c r="G10" s="38" t="s">
        <v>220</v>
      </c>
      <c r="H10" s="38">
        <v>0</v>
      </c>
      <c r="I10" s="38">
        <v>1</v>
      </c>
      <c r="J10" s="38">
        <v>1</v>
      </c>
      <c r="K10" s="38">
        <v>1</v>
      </c>
      <c r="L10" s="73" t="s">
        <v>348</v>
      </c>
      <c r="M10" s="13">
        <v>1</v>
      </c>
      <c r="N10" s="38" t="s">
        <v>60</v>
      </c>
      <c r="O10" s="73" t="s">
        <v>293</v>
      </c>
      <c r="P10" s="69"/>
    </row>
    <row r="11" spans="1:16373" s="67" customFormat="1" ht="99" x14ac:dyDescent="0.25">
      <c r="A11" s="73">
        <f t="shared" si="1"/>
        <v>10</v>
      </c>
      <c r="B11" s="110"/>
      <c r="C11" s="111" t="s">
        <v>98</v>
      </c>
      <c r="D11" s="111"/>
      <c r="E11" s="112" t="s">
        <v>62</v>
      </c>
      <c r="F11" s="102">
        <f>IF(E11="Distribución",5,IF(E11="instalación",4,IF(E11="equipamiento",3,IF(E11="suelo",3,IF(E11="hueco",4,IF(E11="techo",2,IF(E11="puerta",2,IF(E11="pared",2,IF(E11="mobiliario",1,IF(E11="señalética",1,IF(E11="arte",1,0)))))))))))</f>
        <v>1</v>
      </c>
      <c r="G11" s="111" t="s">
        <v>106</v>
      </c>
      <c r="H11" s="102">
        <v>0</v>
      </c>
      <c r="I11" s="111">
        <v>1</v>
      </c>
      <c r="J11" s="111">
        <v>1</v>
      </c>
      <c r="K11" s="102">
        <v>0</v>
      </c>
      <c r="L11" s="111" t="s">
        <v>30</v>
      </c>
      <c r="M11" s="13">
        <v>1</v>
      </c>
      <c r="N11" s="113" t="s">
        <v>60</v>
      </c>
      <c r="O11" s="102" t="s">
        <v>292</v>
      </c>
      <c r="P11" s="71"/>
    </row>
    <row r="12" spans="1:16373" s="4" customFormat="1" ht="49.5" x14ac:dyDescent="0.3">
      <c r="A12" s="13">
        <v>1</v>
      </c>
      <c r="B12" s="14"/>
      <c r="C12" s="13" t="s">
        <v>21</v>
      </c>
      <c r="D12" s="13" t="s">
        <v>57</v>
      </c>
      <c r="E12" s="36" t="s">
        <v>84</v>
      </c>
      <c r="F12" s="38">
        <f>IF(E12="Distribución",5,IF(E12="instalación",4,IF(E12="equipamiento",3,IF(E12="suelo",3,IF(E12="hueco",4,IF(E12="techo",2,IF(E12="puerta",2,IF(E12="pared",2,IF(E12="mobiliario",1,IF(E12="señalética",1,IF(E12="arte",1,0)))))))))))</f>
        <v>5</v>
      </c>
      <c r="G12" s="13" t="s">
        <v>53</v>
      </c>
      <c r="H12" s="38">
        <v>1</v>
      </c>
      <c r="I12" s="38">
        <v>1</v>
      </c>
      <c r="J12" s="13">
        <v>0</v>
      </c>
      <c r="K12" s="38">
        <v>1</v>
      </c>
      <c r="L12" s="13" t="s">
        <v>38</v>
      </c>
      <c r="M12" s="13">
        <v>1</v>
      </c>
      <c r="N12" s="38" t="s">
        <v>0</v>
      </c>
      <c r="O12" s="13" t="s">
        <v>329</v>
      </c>
    </row>
    <row r="13" spans="1:16373" ht="83.25" customHeight="1" x14ac:dyDescent="0.25">
      <c r="A13" s="38">
        <f>A12+1</f>
        <v>2</v>
      </c>
      <c r="B13" s="78"/>
      <c r="C13" s="38" t="s">
        <v>21</v>
      </c>
      <c r="D13" s="38" t="s">
        <v>57</v>
      </c>
      <c r="E13" s="38" t="s">
        <v>84</v>
      </c>
      <c r="F13" s="38">
        <f>IF(E13="Distribución",5,IF(E13="instalación",4,IF(E13="equipamiento",3,IF(E13="suelo",3,IF(E13="hueco",4,IF(E13="techo",2,IF(E13="puerta",2,IF(E13="pared",2,IF(E13="mobiliario",1,IF(E13="señalética",1,IF(E13="arte",1,0)))))))))))</f>
        <v>5</v>
      </c>
      <c r="G13" s="13" t="s">
        <v>112</v>
      </c>
      <c r="H13" s="38">
        <v>0</v>
      </c>
      <c r="I13" s="38">
        <v>1</v>
      </c>
      <c r="J13" s="38">
        <v>1</v>
      </c>
      <c r="K13" s="38">
        <v>0</v>
      </c>
      <c r="L13" s="13" t="s">
        <v>259</v>
      </c>
      <c r="M13" s="13">
        <v>1</v>
      </c>
      <c r="N13" s="13" t="s">
        <v>60</v>
      </c>
      <c r="O13" s="13" t="s">
        <v>294</v>
      </c>
      <c r="P13"/>
    </row>
    <row r="14" spans="1:16373" ht="82.5" x14ac:dyDescent="0.25">
      <c r="A14" s="13">
        <f>A13+1</f>
        <v>3</v>
      </c>
      <c r="B14" s="14"/>
      <c r="C14" s="13" t="s">
        <v>21</v>
      </c>
      <c r="D14" s="13" t="s">
        <v>57</v>
      </c>
      <c r="E14" s="36" t="s">
        <v>84</v>
      </c>
      <c r="F14" s="38">
        <f>IF(E14="Distribución",5,IF(E14="instalación",4,IF(E14="equipamiento",3,IF(E14="suelo",3,IF(E14="hueco",4,IF(E14="techo",2,IF(E14="puerta",2,IF(E14="pared",2,IF(E14="mobiliario",1,IF(E14="señalética",1,IF(E14="arte",1,0)))))))))))</f>
        <v>5</v>
      </c>
      <c r="G14" s="13" t="s">
        <v>260</v>
      </c>
      <c r="H14" s="38">
        <v>0</v>
      </c>
      <c r="I14" s="13">
        <v>1</v>
      </c>
      <c r="J14" s="13">
        <v>1</v>
      </c>
      <c r="K14" s="38">
        <v>0</v>
      </c>
      <c r="L14" s="13" t="s">
        <v>258</v>
      </c>
      <c r="M14" s="13">
        <v>1</v>
      </c>
      <c r="N14" s="38" t="s">
        <v>0</v>
      </c>
      <c r="P14"/>
    </row>
    <row r="15" spans="1:16373" s="2" customFormat="1" ht="115.5" x14ac:dyDescent="0.25">
      <c r="A15" s="13">
        <f>A14+1</f>
        <v>4</v>
      </c>
      <c r="B15" s="14"/>
      <c r="C15" s="13" t="s">
        <v>21</v>
      </c>
      <c r="D15" s="13" t="s">
        <v>57</v>
      </c>
      <c r="E15" s="36" t="s">
        <v>84</v>
      </c>
      <c r="F15" s="38">
        <f>IF(E15="Distribución",5,IF(E15="instalación",4,IF(E15="equipamiento",3,IF(E15="suelo",3,IF(E15="hueco",4,IF(E15="techo",2,IF(E15="puerta",2,IF(E15="pared",2,IF(E15="mobiliario",1,IF(E15="señalética",1,IF(E15="arte",1,0)))))))))))</f>
        <v>5</v>
      </c>
      <c r="G15" s="13" t="s">
        <v>85</v>
      </c>
      <c r="H15" s="38">
        <v>1</v>
      </c>
      <c r="I15" s="38">
        <v>1</v>
      </c>
      <c r="J15" s="13">
        <v>0</v>
      </c>
      <c r="K15" s="38">
        <v>0</v>
      </c>
      <c r="L15" s="13" t="s">
        <v>39</v>
      </c>
      <c r="M15" s="13">
        <v>1</v>
      </c>
      <c r="N15" s="38" t="s">
        <v>0</v>
      </c>
      <c r="O15" s="38"/>
    </row>
    <row r="16" spans="1:16373" ht="49.5" x14ac:dyDescent="0.25">
      <c r="A16" s="13">
        <f>A15+1</f>
        <v>5</v>
      </c>
      <c r="B16" s="14"/>
      <c r="C16" s="13" t="s">
        <v>21</v>
      </c>
      <c r="D16" s="13" t="s">
        <v>57</v>
      </c>
      <c r="E16" s="13" t="s">
        <v>80</v>
      </c>
      <c r="F16" s="38">
        <f>IF(E16="Distribución",5,IF(E16="instalación",4,IF(E16="equipamiento",3,IF(E16="suelo",3,IF(E16="hueco",4,IF(E16="techo",2,IF(E16="puerta",2,IF(E16="pared",2,IF(E16="mobiliario",1,IF(E16="señalética",1,IF(E16="arte",1,0)))))))))))</f>
        <v>4</v>
      </c>
      <c r="G16" s="13" t="s">
        <v>113</v>
      </c>
      <c r="H16" s="38">
        <v>0</v>
      </c>
      <c r="I16" s="38">
        <v>1</v>
      </c>
      <c r="J16" s="38">
        <v>1</v>
      </c>
      <c r="K16" s="38">
        <v>0</v>
      </c>
      <c r="L16" s="13" t="s">
        <v>38</v>
      </c>
      <c r="M16" s="13">
        <v>1</v>
      </c>
      <c r="N16" s="13" t="s">
        <v>60</v>
      </c>
      <c r="O16" s="13" t="s">
        <v>292</v>
      </c>
      <c r="P16"/>
    </row>
    <row r="17" spans="1:16371" s="4" customFormat="1" ht="38.25" customHeight="1" x14ac:dyDescent="0.3">
      <c r="A17" s="13">
        <f>A16+1</f>
        <v>6</v>
      </c>
      <c r="B17" s="14"/>
      <c r="C17" s="13" t="s">
        <v>21</v>
      </c>
      <c r="D17" s="13" t="s">
        <v>57</v>
      </c>
      <c r="E17" s="13" t="s">
        <v>47</v>
      </c>
      <c r="F17" s="38">
        <f>IF(E17="Distribución",5,IF(E17="instalación",4,IF(E17="equipamiento",3,IF(E17="suelo",3,IF(E17="hueco",4,IF(E17="techo",2,IF(E17="puerta",2,IF(E17="pared",2,IF(E17="mobiliario",1,IF(E17="señalética",1,IF(E17="arte",1,0)))))))))))</f>
        <v>4</v>
      </c>
      <c r="G17" s="13" t="s">
        <v>41</v>
      </c>
      <c r="H17" s="38">
        <v>0</v>
      </c>
      <c r="I17" s="38">
        <v>0</v>
      </c>
      <c r="J17" s="13">
        <v>0</v>
      </c>
      <c r="K17" s="38">
        <v>1</v>
      </c>
      <c r="L17" s="13" t="s">
        <v>247</v>
      </c>
      <c r="M17" s="13">
        <v>1</v>
      </c>
      <c r="N17" s="38" t="s">
        <v>0</v>
      </c>
      <c r="O17" s="38"/>
    </row>
    <row r="18" spans="1:16371" s="3" customFormat="1" x14ac:dyDescent="0.3">
      <c r="A18" s="13">
        <f>A17+1</f>
        <v>7</v>
      </c>
      <c r="B18" s="14"/>
      <c r="C18" s="13" t="s">
        <v>21</v>
      </c>
      <c r="D18" s="13" t="s">
        <v>57</v>
      </c>
      <c r="E18" s="13" t="s">
        <v>47</v>
      </c>
      <c r="F18" s="38">
        <f>IF(E18="Distribución",5,IF(E18="instalación",4,IF(E18="equipamiento",3,IF(E18="suelo",3,IF(E18="hueco",4,IF(E18="techo",2,IF(E18="puerta",2,IF(E18="pared",2,IF(E18="mobiliario",1,IF(E18="señalética",1,IF(E18="arte",1,0)))))))))))</f>
        <v>4</v>
      </c>
      <c r="G18" s="13" t="s">
        <v>118</v>
      </c>
      <c r="H18" s="38">
        <v>1</v>
      </c>
      <c r="I18" s="13">
        <v>1</v>
      </c>
      <c r="J18" s="13">
        <v>0</v>
      </c>
      <c r="K18" s="38">
        <v>0</v>
      </c>
      <c r="L18" s="13" t="s">
        <v>114</v>
      </c>
      <c r="M18" s="13">
        <v>1</v>
      </c>
      <c r="N18" s="38" t="s">
        <v>0</v>
      </c>
      <c r="O18" s="38"/>
    </row>
    <row r="19" spans="1:16371" s="4" customFormat="1" ht="33" x14ac:dyDescent="0.3">
      <c r="A19" s="13">
        <f>A18+1</f>
        <v>8</v>
      </c>
      <c r="B19" s="14"/>
      <c r="C19" s="13" t="s">
        <v>21</v>
      </c>
      <c r="D19" s="13" t="s">
        <v>57</v>
      </c>
      <c r="E19" s="36" t="s">
        <v>29</v>
      </c>
      <c r="F19" s="38">
        <f>IF(E19="Distribución",5,IF(E19="instalación",4,IF(E19="equipamiento",3,IF(E19="suelo",3,IF(E19="hueco",4,IF(E19="techo",2,IF(E19="puerta",2,IF(E19="pared",2,IF(E19="mobiliario",1,IF(E19="señalética",1,IF(E19="arte",1,0)))))))))))</f>
        <v>3</v>
      </c>
      <c r="G19" s="13" t="s">
        <v>236</v>
      </c>
      <c r="H19" s="38">
        <v>0</v>
      </c>
      <c r="I19" s="38">
        <v>1</v>
      </c>
      <c r="J19" s="13">
        <v>1</v>
      </c>
      <c r="K19" s="38">
        <v>0</v>
      </c>
      <c r="L19" s="13" t="s">
        <v>59</v>
      </c>
      <c r="M19" s="13">
        <v>1</v>
      </c>
      <c r="N19" s="38" t="s">
        <v>0</v>
      </c>
      <c r="O19" s="38"/>
    </row>
    <row r="20" spans="1:16371" x14ac:dyDescent="0.25">
      <c r="A20" s="13">
        <f>A19+1</f>
        <v>9</v>
      </c>
      <c r="B20" s="14"/>
      <c r="C20" s="13" t="s">
        <v>21</v>
      </c>
      <c r="D20" s="13" t="s">
        <v>57</v>
      </c>
      <c r="E20" s="13" t="s">
        <v>26</v>
      </c>
      <c r="F20" s="38">
        <f>IF(E20="Distribución",5,IF(E20="instalación",4,IF(E20="equipamiento",3,IF(E20="suelo",3,IF(E20="hueco",4,IF(E20="techo",2,IF(E20="puerta",2,IF(E20="pared",2,IF(E20="mobiliario",1,IF(E20="señalética",1,IF(E20="arte",1,0)))))))))))</f>
        <v>3</v>
      </c>
      <c r="G20" s="13" t="s">
        <v>115</v>
      </c>
      <c r="H20" s="38">
        <v>1</v>
      </c>
      <c r="I20" s="13">
        <v>1</v>
      </c>
      <c r="J20" s="13">
        <v>0</v>
      </c>
      <c r="K20" s="38">
        <v>1</v>
      </c>
      <c r="L20" s="38" t="s">
        <v>114</v>
      </c>
      <c r="M20" s="13">
        <v>1</v>
      </c>
      <c r="N20" s="38" t="s">
        <v>0</v>
      </c>
      <c r="O20" s="38"/>
      <c r="P20"/>
    </row>
    <row r="21" spans="1:16371" ht="33.75" customHeight="1" x14ac:dyDescent="0.3">
      <c r="A21" s="13">
        <f>A20+1</f>
        <v>10</v>
      </c>
      <c r="B21" s="14"/>
      <c r="C21" s="13" t="s">
        <v>21</v>
      </c>
      <c r="D21" s="13" t="s">
        <v>57</v>
      </c>
      <c r="E21" s="13" t="s">
        <v>26</v>
      </c>
      <c r="F21" s="38">
        <f>IF(E21="Distribución",5,IF(E21="instalación",4,IF(E21="equipamiento",3,IF(E21="suelo",3,IF(E21="hueco",4,IF(E21="techo",2,IF(E21="puerta",2,IF(E21="pared",2,IF(E21="mobiliario",1,IF(E21="señalética",1,IF(E21="arte",1,0)))))))))))</f>
        <v>3</v>
      </c>
      <c r="G21" s="13" t="s">
        <v>119</v>
      </c>
      <c r="H21" s="38">
        <v>0</v>
      </c>
      <c r="I21" s="13">
        <v>0</v>
      </c>
      <c r="J21" s="13">
        <v>1</v>
      </c>
      <c r="K21" s="38">
        <v>1</v>
      </c>
      <c r="L21" s="13" t="s">
        <v>257</v>
      </c>
      <c r="M21" s="13">
        <v>1</v>
      </c>
      <c r="N21" s="38" t="s">
        <v>0</v>
      </c>
      <c r="O21" s="38"/>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c r="XDI21" s="3"/>
      <c r="XDJ21" s="3"/>
      <c r="XDK21" s="3"/>
      <c r="XDL21" s="3"/>
      <c r="XDM21" s="3"/>
      <c r="XDN21" s="3"/>
      <c r="XDO21" s="3"/>
      <c r="XDP21" s="3"/>
      <c r="XDQ21" s="3"/>
      <c r="XDR21" s="3"/>
      <c r="XDS21" s="3"/>
      <c r="XDT21" s="3"/>
      <c r="XDU21" s="3"/>
      <c r="XDV21" s="3"/>
      <c r="XDW21" s="3"/>
      <c r="XDX21" s="3"/>
      <c r="XDY21" s="3"/>
      <c r="XDZ21" s="3"/>
      <c r="XEA21" s="3"/>
      <c r="XEB21" s="3"/>
      <c r="XEC21" s="3"/>
      <c r="XED21" s="3"/>
      <c r="XEE21" s="3"/>
      <c r="XEF21" s="3"/>
      <c r="XEG21" s="3"/>
      <c r="XEH21" s="3"/>
      <c r="XEI21" s="3"/>
      <c r="XEJ21" s="3"/>
      <c r="XEK21" s="3"/>
      <c r="XEL21" s="3"/>
      <c r="XEM21" s="3"/>
      <c r="XEN21" s="3"/>
      <c r="XEO21" s="3"/>
      <c r="XEP21" s="3"/>
    </row>
    <row r="22" spans="1:16371" s="2" customFormat="1" ht="82.5" x14ac:dyDescent="0.3">
      <c r="A22" s="13">
        <f>A21+1</f>
        <v>11</v>
      </c>
      <c r="B22" s="14"/>
      <c r="C22" s="13" t="s">
        <v>21</v>
      </c>
      <c r="D22" s="13" t="s">
        <v>57</v>
      </c>
      <c r="E22" s="13" t="s">
        <v>26</v>
      </c>
      <c r="F22" s="38">
        <f>IF(E22="Distribución",5,IF(E22="instalación",4,IF(E22="equipamiento",3,IF(E22="suelo",3,IF(E22="hueco",4,IF(E22="techo",2,IF(E22="puerta",2,IF(E22="pared",2,IF(E22="mobiliario",1,IF(E22="señalética",1,IF(E22="arte",1,0)))))))))))</f>
        <v>3</v>
      </c>
      <c r="G22" s="13" t="s">
        <v>334</v>
      </c>
      <c r="H22" s="38">
        <v>0</v>
      </c>
      <c r="I22" s="13">
        <v>0</v>
      </c>
      <c r="J22" s="13">
        <v>1</v>
      </c>
      <c r="K22" s="38">
        <v>0</v>
      </c>
      <c r="L22" s="38" t="s">
        <v>349</v>
      </c>
      <c r="M22" s="13">
        <v>1</v>
      </c>
      <c r="N22" s="38" t="s">
        <v>0</v>
      </c>
      <c r="O22" s="38"/>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row>
    <row r="23" spans="1:16371" s="4" customFormat="1" ht="87" customHeight="1" x14ac:dyDescent="0.3">
      <c r="A23" s="38">
        <f>A22+1</f>
        <v>12</v>
      </c>
      <c r="B23" s="78"/>
      <c r="C23" s="38" t="s">
        <v>21</v>
      </c>
      <c r="D23" s="38" t="s">
        <v>57</v>
      </c>
      <c r="E23" s="38" t="s">
        <v>27</v>
      </c>
      <c r="F23" s="38">
        <f>IF(E23="Distribución",5,IF(E23="instalación",4,IF(E23="equipamiento",3,IF(E23="suelo",3,IF(E23="hueco",4,IF(E23="techo",2,IF(E23="puerta",2,IF(E23="pared",2,IF(E23="mobiliario",1,IF(E23="señalética",1,IF(E23="arte",1,0)))))))))))</f>
        <v>2</v>
      </c>
      <c r="G23" s="38" t="s">
        <v>116</v>
      </c>
      <c r="H23" s="38">
        <v>0</v>
      </c>
      <c r="I23" s="38">
        <v>0</v>
      </c>
      <c r="J23" s="38">
        <v>1</v>
      </c>
      <c r="K23" s="38">
        <v>1</v>
      </c>
      <c r="L23" s="13" t="s">
        <v>350</v>
      </c>
      <c r="M23" s="13">
        <v>1</v>
      </c>
      <c r="N23" s="13" t="s">
        <v>60</v>
      </c>
      <c r="O23" s="13" t="s">
        <v>295</v>
      </c>
    </row>
    <row r="24" spans="1:16371" s="4" customFormat="1" ht="154.5" customHeight="1" x14ac:dyDescent="0.3">
      <c r="A24" s="38">
        <v>13</v>
      </c>
      <c r="B24" s="78"/>
      <c r="C24" s="38" t="s">
        <v>21</v>
      </c>
      <c r="D24" s="38" t="s">
        <v>57</v>
      </c>
      <c r="E24" s="38" t="s">
        <v>40</v>
      </c>
      <c r="F24" s="38">
        <f>IF(E24="Distribución",5,IF(E24="instalación",4,IF(E24="equipamiento",3,IF(E24="suelo",3,IF(E24="hueco",4,IF(E24="techo",2,IF(E24="puerta",2,IF(E24="pared",2,IF(E24="mobiliario",1,IF(E24="señalética",1,IF(E24="arte",1,0)))))))))))</f>
        <v>2</v>
      </c>
      <c r="G24" s="38" t="s">
        <v>117</v>
      </c>
      <c r="H24" s="38">
        <v>1</v>
      </c>
      <c r="I24" s="38">
        <v>0</v>
      </c>
      <c r="J24" s="38">
        <v>0</v>
      </c>
      <c r="K24" s="38">
        <v>1</v>
      </c>
      <c r="L24" s="13" t="s">
        <v>351</v>
      </c>
      <c r="M24" s="13">
        <v>1</v>
      </c>
      <c r="N24" s="38" t="s">
        <v>60</v>
      </c>
      <c r="O24" s="38" t="s">
        <v>296</v>
      </c>
    </row>
    <row r="25" spans="1:16371" s="4" customFormat="1" ht="87" customHeight="1" x14ac:dyDescent="0.3">
      <c r="A25" s="13">
        <v>14</v>
      </c>
      <c r="B25" s="14"/>
      <c r="C25" s="13" t="s">
        <v>21</v>
      </c>
      <c r="D25" s="13" t="s">
        <v>57</v>
      </c>
      <c r="E25" s="13" t="s">
        <v>40</v>
      </c>
      <c r="F25" s="38">
        <f>IF(E25="Distribución",5,IF(E25="instalación",4,IF(E25="equipamiento",3,IF(E25="suelo",3,IF(E25="hueco",4,IF(E25="techo",2,IF(E25="puerta",2,IF(E25="pared",2,IF(E25="mobiliario",1,IF(E25="señalética",1,IF(E25="arte",1,0)))))))))))</f>
        <v>2</v>
      </c>
      <c r="G25" s="13" t="s">
        <v>120</v>
      </c>
      <c r="H25" s="38">
        <v>0</v>
      </c>
      <c r="I25" s="13">
        <v>0</v>
      </c>
      <c r="J25" s="13">
        <v>1</v>
      </c>
      <c r="K25" s="38">
        <v>0</v>
      </c>
      <c r="L25" s="38" t="s">
        <v>30</v>
      </c>
      <c r="M25" s="13">
        <v>1</v>
      </c>
      <c r="N25" s="38" t="s">
        <v>0</v>
      </c>
      <c r="O25" s="38"/>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row>
    <row r="26" spans="1:16371" s="2" customFormat="1" ht="33" x14ac:dyDescent="0.25">
      <c r="A26" s="13">
        <f>A25+1</f>
        <v>15</v>
      </c>
      <c r="B26" s="14"/>
      <c r="C26" s="13" t="s">
        <v>21</v>
      </c>
      <c r="D26" s="13" t="s">
        <v>57</v>
      </c>
      <c r="E26" s="13" t="s">
        <v>40</v>
      </c>
      <c r="F26" s="38">
        <f>IF(E26="Distribución",5,IF(E26="instalación",4,IF(E26="equipamiento",3,IF(E26="suelo",3,IF(E26="hueco",4,IF(E26="techo",2,IF(E26="puerta",2,IF(E26="pared",2,IF(E26="mobiliario",1,IF(E26="señalética",1,IF(E26="arte",1,0)))))))))))</f>
        <v>2</v>
      </c>
      <c r="G26" s="13" t="s">
        <v>121</v>
      </c>
      <c r="H26" s="38">
        <v>1</v>
      </c>
      <c r="I26" s="13">
        <v>0</v>
      </c>
      <c r="J26" s="13">
        <v>0</v>
      </c>
      <c r="K26" s="38">
        <v>0</v>
      </c>
      <c r="L26" s="13" t="s">
        <v>30</v>
      </c>
      <c r="M26" s="13">
        <v>1</v>
      </c>
      <c r="N26" s="38" t="s">
        <v>60</v>
      </c>
      <c r="O26" s="38" t="s">
        <v>297</v>
      </c>
    </row>
    <row r="27" spans="1:16371" s="2" customFormat="1" ht="33" x14ac:dyDescent="0.25">
      <c r="A27" s="13">
        <f>A26+1</f>
        <v>16</v>
      </c>
      <c r="B27" s="14"/>
      <c r="C27" s="13" t="s">
        <v>21</v>
      </c>
      <c r="D27" s="13" t="s">
        <v>57</v>
      </c>
      <c r="E27" s="13" t="s">
        <v>40</v>
      </c>
      <c r="F27" s="38">
        <f>IF(E27="Distribución",5,IF(E27="instalación",4,IF(E27="equipamiento",3,IF(E27="suelo",3,IF(E27="hueco",4,IF(E27="techo",2,IF(E27="puerta",2,IF(E27="pared",2,IF(E27="mobiliario",1,IF(E27="señalética",1,IF(E27="arte",1,0)))))))))))</f>
        <v>2</v>
      </c>
      <c r="G27" s="13" t="s">
        <v>122</v>
      </c>
      <c r="H27" s="38">
        <v>1</v>
      </c>
      <c r="I27" s="13">
        <v>0</v>
      </c>
      <c r="J27" s="13">
        <v>0</v>
      </c>
      <c r="K27" s="38">
        <v>0</v>
      </c>
      <c r="L27" s="13" t="s">
        <v>30</v>
      </c>
      <c r="M27" s="13">
        <v>1</v>
      </c>
      <c r="N27" s="38" t="s">
        <v>60</v>
      </c>
      <c r="O27" s="38" t="s">
        <v>298</v>
      </c>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row>
    <row r="28" spans="1:16371" s="17" customFormat="1" ht="66" x14ac:dyDescent="0.3">
      <c r="A28" s="79">
        <f>A27+1</f>
        <v>17</v>
      </c>
      <c r="B28" s="15"/>
      <c r="C28" s="79" t="s">
        <v>21</v>
      </c>
      <c r="D28" s="79" t="s">
        <v>57</v>
      </c>
      <c r="E28" s="79" t="s">
        <v>33</v>
      </c>
      <c r="F28" s="102">
        <f>IF(E28="Distribución",5,IF(E28="instalación",4,IF(E28="equipamiento",3,IF(E28="suelo",3,IF(E28="hueco",4,IF(E28="techo",2,IF(E28="puerta",2,IF(E28="pared",2,IF(E28="mobiliario",1,IF(E28="señalética",1,IF(E28="arte",1,0)))))))))))</f>
        <v>2</v>
      </c>
      <c r="G28" s="79" t="s">
        <v>82</v>
      </c>
      <c r="H28" s="79">
        <v>1</v>
      </c>
      <c r="I28" s="79">
        <v>0</v>
      </c>
      <c r="J28" s="79">
        <v>0</v>
      </c>
      <c r="K28" s="102">
        <v>1</v>
      </c>
      <c r="L28" s="102" t="s">
        <v>38</v>
      </c>
      <c r="M28" s="13">
        <v>1</v>
      </c>
      <c r="N28" s="102" t="s">
        <v>60</v>
      </c>
      <c r="O28" s="102" t="s">
        <v>299</v>
      </c>
    </row>
    <row r="29" spans="1:16371" ht="98.25" customHeight="1" x14ac:dyDescent="0.3">
      <c r="A29" s="13">
        <v>1</v>
      </c>
      <c r="B29" s="74"/>
      <c r="C29" s="13" t="s">
        <v>22</v>
      </c>
      <c r="D29" s="13" t="s">
        <v>8</v>
      </c>
      <c r="E29" s="13" t="s">
        <v>84</v>
      </c>
      <c r="F29" s="13">
        <f>IF(E29="Distribución",5,IF(E29="instalación",4,IF(E29="equipamiento",3,IF(E29="suelo",3,IF(E29="hueco",4,IF(E29="techo",2,IF(E29="puerta",2,IF(E29="pared",2,IF(E29="mobiliario",1,IF(E29="señalética",1,IF(E29="arte",1,0)))))))))))</f>
        <v>5</v>
      </c>
      <c r="G29" s="13" t="s">
        <v>128</v>
      </c>
      <c r="H29" s="13">
        <v>0</v>
      </c>
      <c r="I29" s="13">
        <v>0</v>
      </c>
      <c r="J29" s="13">
        <v>1</v>
      </c>
      <c r="K29" s="13">
        <v>1</v>
      </c>
      <c r="L29" s="13" t="s">
        <v>276</v>
      </c>
      <c r="M29" s="13">
        <v>1</v>
      </c>
      <c r="N29" s="13" t="s">
        <v>60</v>
      </c>
      <c r="O29" s="13" t="s">
        <v>330</v>
      </c>
      <c r="P29" s="4"/>
    </row>
    <row r="30" spans="1:16371" ht="33" x14ac:dyDescent="0.3">
      <c r="A30" s="13">
        <f>A29+1</f>
        <v>2</v>
      </c>
      <c r="B30" s="74"/>
      <c r="C30" s="13" t="s">
        <v>22</v>
      </c>
      <c r="D30" s="13" t="s">
        <v>8</v>
      </c>
      <c r="E30" s="13" t="s">
        <v>47</v>
      </c>
      <c r="F30" s="38">
        <f>IF(E30="Distribución",5,IF(E30="instalación",4,IF(E30="equipamiento",3,IF(E30="suelo",3,IF(E30="hueco",4,IF(E30="techo",2,IF(E30="puerta",2,IF(E30="pared",2,IF(E30="mobiliario",1,IF(E30="señalética",1,IF(E30="arte",1,0)))))))))))</f>
        <v>4</v>
      </c>
      <c r="G30" s="13" t="s">
        <v>41</v>
      </c>
      <c r="H30" s="38">
        <v>0</v>
      </c>
      <c r="I30" s="38">
        <v>0</v>
      </c>
      <c r="J30" s="13">
        <v>0</v>
      </c>
      <c r="K30" s="38">
        <v>1</v>
      </c>
      <c r="L30" s="13" t="s">
        <v>247</v>
      </c>
      <c r="M30" s="13">
        <v>1</v>
      </c>
      <c r="N30" s="38" t="s">
        <v>0</v>
      </c>
      <c r="O30" s="38"/>
      <c r="P30" s="4"/>
    </row>
    <row r="31" spans="1:16371" ht="49.5" x14ac:dyDescent="0.3">
      <c r="A31" s="13">
        <f>A30+1</f>
        <v>3</v>
      </c>
      <c r="B31" s="74"/>
      <c r="C31" s="13" t="s">
        <v>22</v>
      </c>
      <c r="D31" s="13" t="s">
        <v>8</v>
      </c>
      <c r="E31" s="13" t="s">
        <v>47</v>
      </c>
      <c r="F31" s="38">
        <f>IF(E31="Distribución",5,IF(E31="instalación",4,IF(E31="equipamiento",3,IF(E31="suelo",3,IF(E31="hueco",4,IF(E31="techo",2,IF(E31="puerta",2,IF(E31="pared",2,IF(E31="mobiliario",1,IF(E31="señalética",1,IF(E31="arte",1,0)))))))))))</f>
        <v>4</v>
      </c>
      <c r="G31" s="13" t="s">
        <v>64</v>
      </c>
      <c r="H31" s="38">
        <v>0</v>
      </c>
      <c r="I31" s="13">
        <v>1</v>
      </c>
      <c r="J31" s="13">
        <v>0</v>
      </c>
      <c r="K31" s="38">
        <v>1</v>
      </c>
      <c r="L31" s="13" t="s">
        <v>63</v>
      </c>
      <c r="M31" s="13">
        <v>1</v>
      </c>
      <c r="N31" s="38" t="s">
        <v>60</v>
      </c>
      <c r="O31" s="38" t="s">
        <v>300</v>
      </c>
      <c r="P31" s="4"/>
    </row>
    <row r="32" spans="1:16371" s="16" customFormat="1" ht="33" x14ac:dyDescent="0.3">
      <c r="A32" s="13">
        <f>A31+1</f>
        <v>4</v>
      </c>
      <c r="B32" s="75"/>
      <c r="C32" s="79" t="s">
        <v>22</v>
      </c>
      <c r="D32" s="79" t="s">
        <v>8</v>
      </c>
      <c r="E32" s="79" t="s">
        <v>28</v>
      </c>
      <c r="F32" s="102">
        <f>IF(E32="Distribución",5,IF(E32="instalación",4,IF(E32="equipamiento",3,IF(E32="suelo",3,IF(E32="hueco",4,IF(E32="techo",2,IF(E32="puerta",2,IF(E32="pared",2,IF(E32="mobiliario",1,IF(E32="señalética",1,IF(E32="arte",1,0)))))))))))</f>
        <v>1</v>
      </c>
      <c r="G32" s="79" t="s">
        <v>249</v>
      </c>
      <c r="H32" s="102">
        <v>0</v>
      </c>
      <c r="I32" s="102">
        <v>1</v>
      </c>
      <c r="J32" s="102">
        <v>1</v>
      </c>
      <c r="K32" s="102">
        <v>0</v>
      </c>
      <c r="L32" s="79" t="s">
        <v>248</v>
      </c>
      <c r="M32" s="13">
        <v>1</v>
      </c>
      <c r="N32" s="102" t="s">
        <v>60</v>
      </c>
      <c r="O32" s="102" t="s">
        <v>336</v>
      </c>
      <c r="P32" s="17"/>
    </row>
    <row r="33" spans="1:16" ht="106.5" customHeight="1" x14ac:dyDescent="0.3">
      <c r="A33" s="13">
        <f>A32+1</f>
        <v>5</v>
      </c>
      <c r="B33" s="74"/>
      <c r="C33" s="13" t="s">
        <v>22</v>
      </c>
      <c r="D33" s="13" t="s">
        <v>9</v>
      </c>
      <c r="E33" s="36" t="s">
        <v>84</v>
      </c>
      <c r="F33" s="38">
        <f>IF(E33="Distribución",5,IF(E33="instalación",4,IF(E33="equipamiento",3,IF(E33="suelo",3,IF(E33="hueco",4,IF(E33="techo",2,IF(E33="puerta",2,IF(E33="pared",2,IF(E33="mobiliario",1,IF(E33="señalética",1,IF(E33="arte",1,0)))))))))))</f>
        <v>5</v>
      </c>
      <c r="G33" s="38" t="s">
        <v>227</v>
      </c>
      <c r="H33" s="38">
        <v>0</v>
      </c>
      <c r="I33" s="13">
        <v>0</v>
      </c>
      <c r="J33" s="13">
        <v>1</v>
      </c>
      <c r="K33" s="38">
        <v>0</v>
      </c>
      <c r="L33" s="13" t="s">
        <v>352</v>
      </c>
      <c r="M33" s="13">
        <v>1</v>
      </c>
      <c r="N33" s="38" t="s">
        <v>60</v>
      </c>
      <c r="O33" s="38" t="s">
        <v>331</v>
      </c>
      <c r="P33" s="4"/>
    </row>
    <row r="34" spans="1:16" s="1" customFormat="1" ht="49.5" x14ac:dyDescent="0.3">
      <c r="A34" s="13">
        <f>A33+1</f>
        <v>6</v>
      </c>
      <c r="B34" s="74"/>
      <c r="C34" s="13" t="s">
        <v>22</v>
      </c>
      <c r="D34" s="13" t="s">
        <v>9</v>
      </c>
      <c r="E34" s="36" t="s">
        <v>80</v>
      </c>
      <c r="F34" s="38">
        <f>IF(E34="Distribución",5,IF(E34="instalación",4,IF(E34="equipamiento",3,IF(E34="suelo",3,IF(E34="hueco",4,IF(E34="techo",2,IF(E34="puerta",2,IF(E34="pared",2,IF(E34="mobiliario",1,IF(E34="señalética",1,IF(E34="arte",1,0)))))))))))</f>
        <v>4</v>
      </c>
      <c r="G34" s="13" t="s">
        <v>35</v>
      </c>
      <c r="H34" s="38">
        <v>0</v>
      </c>
      <c r="I34" s="38">
        <v>0</v>
      </c>
      <c r="J34" s="13">
        <v>1</v>
      </c>
      <c r="K34" s="38">
        <v>0</v>
      </c>
      <c r="L34" s="13" t="s">
        <v>38</v>
      </c>
      <c r="M34" s="13">
        <v>1</v>
      </c>
      <c r="N34" s="38" t="s">
        <v>0</v>
      </c>
      <c r="O34" s="38"/>
      <c r="P34" s="4"/>
    </row>
    <row r="35" spans="1:16" s="1" customFormat="1" ht="33" x14ac:dyDescent="0.3">
      <c r="A35" s="13">
        <f>A34+1</f>
        <v>7</v>
      </c>
      <c r="B35" s="74"/>
      <c r="C35" s="13" t="s">
        <v>22</v>
      </c>
      <c r="D35" s="13" t="s">
        <v>9</v>
      </c>
      <c r="E35" s="13" t="s">
        <v>47</v>
      </c>
      <c r="F35" s="38">
        <f>IF(E35="Distribución",5,IF(E35="instalación",4,IF(E35="equipamiento",3,IF(E35="suelo",3,IF(E35="hueco",4,IF(E35="techo",2,IF(E35="puerta",2,IF(E35="pared",2,IF(E35="mobiliario",1,IF(E35="señalética",1,IF(E35="arte",1,0)))))))))))</f>
        <v>4</v>
      </c>
      <c r="G35" s="13" t="s">
        <v>41</v>
      </c>
      <c r="H35" s="38">
        <v>0</v>
      </c>
      <c r="I35" s="13">
        <v>0</v>
      </c>
      <c r="J35" s="13">
        <v>0</v>
      </c>
      <c r="K35" s="38">
        <v>1</v>
      </c>
      <c r="L35" s="13" t="s">
        <v>247</v>
      </c>
      <c r="M35" s="13">
        <v>1</v>
      </c>
      <c r="N35" s="38" t="s">
        <v>0</v>
      </c>
      <c r="O35" s="38"/>
      <c r="P35" s="4"/>
    </row>
    <row r="36" spans="1:16" s="1" customFormat="1" ht="52.5" customHeight="1" x14ac:dyDescent="0.3">
      <c r="A36" s="13">
        <f>A35+1</f>
        <v>8</v>
      </c>
      <c r="B36" s="74"/>
      <c r="C36" s="13" t="s">
        <v>22</v>
      </c>
      <c r="D36" s="13" t="s">
        <v>9</v>
      </c>
      <c r="E36" s="13" t="s">
        <v>29</v>
      </c>
      <c r="F36" s="38">
        <f>IF(E36="Distribución",5,IF(E36="instalación",4,IF(E36="equipamiento",3,IF(E36="suelo",3,IF(E36="hueco",4,IF(E36="techo",2,IF(E36="puerta",2,IF(E36="pared",2,IF(E36="mobiliario",1,IF(E36="señalética",1,IF(E36="arte",1,0)))))))))))</f>
        <v>3</v>
      </c>
      <c r="G36" s="13" t="s">
        <v>123</v>
      </c>
      <c r="H36" s="38">
        <v>0</v>
      </c>
      <c r="I36" s="13">
        <v>0</v>
      </c>
      <c r="J36" s="13">
        <v>1</v>
      </c>
      <c r="K36" s="38">
        <v>0</v>
      </c>
      <c r="L36" s="13" t="s">
        <v>114</v>
      </c>
      <c r="M36" s="13">
        <v>1</v>
      </c>
      <c r="N36" s="38" t="s">
        <v>0</v>
      </c>
      <c r="O36" s="38"/>
      <c r="P36" s="4"/>
    </row>
    <row r="37" spans="1:16" s="1" customFormat="1" ht="99" x14ac:dyDescent="0.3">
      <c r="A37" s="13">
        <f>A36+1</f>
        <v>9</v>
      </c>
      <c r="B37" s="74"/>
      <c r="C37" s="38" t="s">
        <v>22</v>
      </c>
      <c r="D37" s="38" t="s">
        <v>9</v>
      </c>
      <c r="E37" s="38" t="s">
        <v>29</v>
      </c>
      <c r="F37" s="38">
        <f>IF(E37="Distribución",5,IF(E37="instalación",4,IF(E37="equipamiento",3,IF(E37="suelo",3,IF(E37="hueco",4,IF(E37="techo",2,IF(E37="puerta",2,IF(E37="pared",2,IF(E37="mobiliario",1,IF(E37="señalética",1,IF(E37="arte",1,0)))))))))))</f>
        <v>3</v>
      </c>
      <c r="G37" s="38" t="s">
        <v>129</v>
      </c>
      <c r="H37" s="38">
        <v>0</v>
      </c>
      <c r="I37" s="38">
        <v>0</v>
      </c>
      <c r="J37" s="38">
        <v>1</v>
      </c>
      <c r="K37" s="38">
        <v>0</v>
      </c>
      <c r="L37" s="13" t="s">
        <v>353</v>
      </c>
      <c r="M37" s="13">
        <v>1</v>
      </c>
      <c r="N37" s="13" t="s">
        <v>60</v>
      </c>
      <c r="O37" s="13" t="s">
        <v>301</v>
      </c>
      <c r="P37" s="4"/>
    </row>
    <row r="38" spans="1:16" s="129" customFormat="1" ht="142.5" customHeight="1" x14ac:dyDescent="0.3">
      <c r="A38" s="79">
        <f>A37+1</f>
        <v>10</v>
      </c>
      <c r="B38" s="75"/>
      <c r="C38" s="79" t="s">
        <v>22</v>
      </c>
      <c r="D38" s="79" t="s">
        <v>9</v>
      </c>
      <c r="E38" s="79" t="s">
        <v>75</v>
      </c>
      <c r="F38" s="102">
        <f>IF(E38="Distribución",5,IF(E38="instalación",4,IF(E38="equipamiento",3,IF(E38="suelo",3,IF(E38="hueco",4,IF(E38="techo",2,IF(E38="puerta",2,IF(E38="pared",2,IF(E38="mobiliario",1,IF(E38="señalética",1,IF(E38="arte",1,0)))))))))))</f>
        <v>1</v>
      </c>
      <c r="G38" s="79" t="s">
        <v>237</v>
      </c>
      <c r="H38" s="102">
        <v>0</v>
      </c>
      <c r="I38" s="102">
        <v>0</v>
      </c>
      <c r="J38" s="79">
        <v>1</v>
      </c>
      <c r="K38" s="102">
        <v>1</v>
      </c>
      <c r="L38" s="102" t="s">
        <v>354</v>
      </c>
      <c r="M38" s="13">
        <v>1</v>
      </c>
      <c r="N38" s="102" t="s">
        <v>60</v>
      </c>
      <c r="O38" s="102" t="s">
        <v>302</v>
      </c>
      <c r="P38" s="17"/>
    </row>
    <row r="39" spans="1:16" ht="49.5" x14ac:dyDescent="0.3">
      <c r="A39" s="13">
        <f>A38+1</f>
        <v>11</v>
      </c>
      <c r="B39" s="74"/>
      <c r="C39" s="13" t="s">
        <v>22</v>
      </c>
      <c r="D39" s="13" t="s">
        <v>11</v>
      </c>
      <c r="E39" s="36" t="s">
        <v>84</v>
      </c>
      <c r="F39" s="38">
        <f>IF(E39="Distribución",5,IF(E39="instalación",4,IF(E39="equipamiento",3,IF(E39="suelo",3,IF(E39="hueco",4,IF(E39="techo",2,IF(E39="puerta",2,IF(E39="pared",2,IF(E39="mobiliario",1,IF(E39="señalética",1,IF(E39="arte",1,0)))))))))))</f>
        <v>5</v>
      </c>
      <c r="G39" s="13" t="s">
        <v>124</v>
      </c>
      <c r="H39" s="38">
        <v>0</v>
      </c>
      <c r="I39" s="13">
        <v>1</v>
      </c>
      <c r="J39" s="13">
        <v>1</v>
      </c>
      <c r="K39" s="38">
        <v>0</v>
      </c>
      <c r="L39" s="13" t="s">
        <v>38</v>
      </c>
      <c r="M39" s="13">
        <v>1</v>
      </c>
      <c r="N39" s="13" t="s">
        <v>60</v>
      </c>
      <c r="O39" s="38" t="s">
        <v>358</v>
      </c>
      <c r="P39" s="4"/>
    </row>
    <row r="40" spans="1:16" ht="49.5" x14ac:dyDescent="0.3">
      <c r="A40" s="13">
        <f>A39+1</f>
        <v>12</v>
      </c>
      <c r="B40" s="74"/>
      <c r="C40" s="13" t="s">
        <v>22</v>
      </c>
      <c r="D40" s="13" t="s">
        <v>11</v>
      </c>
      <c r="E40" s="36" t="s">
        <v>84</v>
      </c>
      <c r="F40" s="38">
        <f>IF(E40="Distribución",5,IF(E40="instalación",4,IF(E40="equipamiento",3,IF(E40="suelo",3,IF(E40="hueco",4,IF(E40="techo",2,IF(E40="puerta",2,IF(E40="pared",2,IF(E40="mobiliario",1,IF(E40="señalética",1,IF(E40="arte",1,0)))))))))))</f>
        <v>5</v>
      </c>
      <c r="G40" s="13" t="s">
        <v>127</v>
      </c>
      <c r="H40" s="38">
        <v>0</v>
      </c>
      <c r="I40" s="13">
        <v>0</v>
      </c>
      <c r="J40" s="13">
        <v>1</v>
      </c>
      <c r="K40" s="38">
        <v>0</v>
      </c>
      <c r="L40" s="13" t="s">
        <v>38</v>
      </c>
      <c r="M40" s="13">
        <v>1</v>
      </c>
      <c r="N40" s="13" t="s">
        <v>60</v>
      </c>
      <c r="O40" s="38" t="s">
        <v>292</v>
      </c>
      <c r="P40" s="4"/>
    </row>
    <row r="41" spans="1:16" ht="33" x14ac:dyDescent="0.3">
      <c r="A41" s="13">
        <f>A40+1</f>
        <v>13</v>
      </c>
      <c r="B41" s="74"/>
      <c r="C41" s="13" t="s">
        <v>22</v>
      </c>
      <c r="D41" s="13" t="s">
        <v>11</v>
      </c>
      <c r="E41" s="13" t="s">
        <v>47</v>
      </c>
      <c r="F41" s="38">
        <f>IF(E41="Distribución",5,IF(E41="instalación",4,IF(E41="equipamiento",3,IF(E41="suelo",3,IF(E41="hueco",4,IF(E41="techo",2,IF(E41="puerta",2,IF(E41="pared",2,IF(E41="mobiliario",1,IF(E41="señalética",1,IF(E41="arte",1,0)))))))))))</f>
        <v>4</v>
      </c>
      <c r="G41" s="13" t="s">
        <v>41</v>
      </c>
      <c r="H41" s="38">
        <v>0</v>
      </c>
      <c r="I41" s="13">
        <v>0</v>
      </c>
      <c r="J41" s="13">
        <v>0</v>
      </c>
      <c r="K41" s="38">
        <v>1</v>
      </c>
      <c r="L41" s="13" t="s">
        <v>247</v>
      </c>
      <c r="M41" s="13">
        <v>1</v>
      </c>
      <c r="N41" s="13" t="s">
        <v>60</v>
      </c>
      <c r="O41" s="38" t="s">
        <v>292</v>
      </c>
      <c r="P41" s="4"/>
    </row>
    <row r="42" spans="1:16" ht="33" x14ac:dyDescent="0.3">
      <c r="A42" s="13">
        <f>A41+1</f>
        <v>14</v>
      </c>
      <c r="B42" s="74"/>
      <c r="C42" s="13" t="s">
        <v>22</v>
      </c>
      <c r="D42" s="13" t="s">
        <v>11</v>
      </c>
      <c r="E42" s="13" t="s">
        <v>47</v>
      </c>
      <c r="F42" s="38">
        <f>IF(E42="Distribución",5,IF(E42="instalación",4,IF(E42="equipamiento",3,IF(E42="suelo",3,IF(E42="hueco",4,IF(E42="techo",2,IF(E42="puerta",2,IF(E42="pared",2,IF(E42="mobiliario",1,IF(E42="señalética",1,IF(E42="arte",1,0)))))))))))</f>
        <v>4</v>
      </c>
      <c r="G42" s="13" t="s">
        <v>125</v>
      </c>
      <c r="H42" s="38">
        <v>0</v>
      </c>
      <c r="I42" s="13">
        <v>1</v>
      </c>
      <c r="J42" s="13">
        <v>0</v>
      </c>
      <c r="K42" s="38">
        <v>0</v>
      </c>
      <c r="L42" s="13" t="s">
        <v>114</v>
      </c>
      <c r="M42" s="13">
        <v>1</v>
      </c>
      <c r="N42" s="13" t="s">
        <v>60</v>
      </c>
      <c r="O42" s="38" t="s">
        <v>292</v>
      </c>
      <c r="P42" s="4"/>
    </row>
    <row r="43" spans="1:16" s="16" customFormat="1" ht="49.5" x14ac:dyDescent="0.3">
      <c r="A43" s="79">
        <f>A42+1</f>
        <v>15</v>
      </c>
      <c r="B43" s="75"/>
      <c r="C43" s="79" t="s">
        <v>22</v>
      </c>
      <c r="D43" s="79" t="s">
        <v>11</v>
      </c>
      <c r="E43" s="79" t="s">
        <v>75</v>
      </c>
      <c r="F43" s="102">
        <f>IF(E43="Distribución",5,IF(E43="instalación",4,IF(E43="equipamiento",3,IF(E43="suelo",3,IF(E43="hueco",4,IF(E43="techo",2,IF(E43="puerta",2,IF(E43="pared",2,IF(E43="mobiliario",1,IF(E43="señalética",1,IF(E43="arte",1,0)))))))))))</f>
        <v>1</v>
      </c>
      <c r="G43" s="79" t="s">
        <v>126</v>
      </c>
      <c r="H43" s="102">
        <v>0</v>
      </c>
      <c r="I43" s="102">
        <v>1</v>
      </c>
      <c r="J43" s="102">
        <v>0</v>
      </c>
      <c r="K43" s="102">
        <v>0</v>
      </c>
      <c r="L43" s="79" t="s">
        <v>38</v>
      </c>
      <c r="M43" s="13">
        <v>1</v>
      </c>
      <c r="N43" s="79" t="s">
        <v>60</v>
      </c>
      <c r="O43" s="102" t="s">
        <v>292</v>
      </c>
      <c r="P43" s="17"/>
    </row>
    <row r="44" spans="1:16" ht="103.5" customHeight="1" x14ac:dyDescent="0.3">
      <c r="A44" s="13">
        <f>A43+1</f>
        <v>16</v>
      </c>
      <c r="B44" s="74"/>
      <c r="C44" s="38" t="s">
        <v>22</v>
      </c>
      <c r="D44" s="38" t="s">
        <v>10</v>
      </c>
      <c r="E44" s="38" t="s">
        <v>84</v>
      </c>
      <c r="F44" s="38">
        <f>IF(E44="Distribución",5,IF(E44="instalación",4,IF(E44="equipamiento",3,IF(E44="suelo",3,IF(E44="hueco",4,IF(E44="techo",2,IF(E44="puerta",2,IF(E44="pared",2,IF(E44="mobiliario",1,IF(E44="señalética",1,IF(E44="arte",1,0)))))))))))</f>
        <v>5</v>
      </c>
      <c r="G44" s="38" t="s">
        <v>219</v>
      </c>
      <c r="H44" s="38">
        <v>0</v>
      </c>
      <c r="I44" s="38">
        <v>0</v>
      </c>
      <c r="J44" s="38">
        <v>1</v>
      </c>
      <c r="K44" s="38">
        <v>0</v>
      </c>
      <c r="L44" s="38" t="s">
        <v>355</v>
      </c>
      <c r="M44" s="13">
        <v>1</v>
      </c>
      <c r="N44" s="13" t="s">
        <v>60</v>
      </c>
      <c r="O44" s="13" t="s">
        <v>328</v>
      </c>
      <c r="P44" s="4"/>
    </row>
    <row r="45" spans="1:16" ht="87" customHeight="1" x14ac:dyDescent="0.3">
      <c r="A45" s="13">
        <f>A44+1</f>
        <v>17</v>
      </c>
      <c r="B45" s="74"/>
      <c r="C45" s="38" t="s">
        <v>22</v>
      </c>
      <c r="D45" s="38" t="s">
        <v>10</v>
      </c>
      <c r="E45" s="38" t="s">
        <v>84</v>
      </c>
      <c r="F45" s="38">
        <f>IF(E45="Distribución",5,IF(E45="instalación",4,IF(E45="equipamiento",3,IF(E45="suelo",3,IF(E45="hueco",4,IF(E45="techo",2,IF(E45="puerta",2,IF(E45="pared",2,IF(E45="mobiliario",1,IF(E45="señalética",1,IF(E45="arte",1,0)))))))))))</f>
        <v>5</v>
      </c>
      <c r="G45" s="38" t="s">
        <v>221</v>
      </c>
      <c r="H45" s="38">
        <v>0</v>
      </c>
      <c r="I45" s="38">
        <v>0</v>
      </c>
      <c r="J45" s="38">
        <v>1</v>
      </c>
      <c r="K45" s="38">
        <v>0</v>
      </c>
      <c r="L45" s="38" t="s">
        <v>356</v>
      </c>
      <c r="M45" s="13">
        <v>1</v>
      </c>
      <c r="N45" s="13" t="s">
        <v>0</v>
      </c>
      <c r="P45" s="4"/>
    </row>
    <row r="46" spans="1:16" ht="33" x14ac:dyDescent="0.3">
      <c r="A46" s="13">
        <f>A45+1</f>
        <v>18</v>
      </c>
      <c r="B46" s="74"/>
      <c r="C46" s="13" t="s">
        <v>22</v>
      </c>
      <c r="D46" s="13" t="s">
        <v>10</v>
      </c>
      <c r="E46" s="13" t="s">
        <v>47</v>
      </c>
      <c r="F46" s="38">
        <f>IF(E46="Distribución",5,IF(E46="instalación",4,IF(E46="equipamiento",3,IF(E46="suelo",3,IF(E46="hueco",4,IF(E46="techo",2,IF(E46="puerta",2,IF(E46="pared",2,IF(E46="mobiliario",1,IF(E46="señalética",1,IF(E46="arte",1,0)))))))))))</f>
        <v>4</v>
      </c>
      <c r="G46" s="13" t="s">
        <v>41</v>
      </c>
      <c r="H46" s="38">
        <v>0</v>
      </c>
      <c r="I46" s="13">
        <v>0</v>
      </c>
      <c r="J46" s="13">
        <v>0</v>
      </c>
      <c r="K46" s="38">
        <v>1</v>
      </c>
      <c r="L46" s="13" t="s">
        <v>247</v>
      </c>
      <c r="M46" s="13">
        <v>1</v>
      </c>
      <c r="N46" s="38" t="s">
        <v>0</v>
      </c>
      <c r="O46" s="38"/>
      <c r="P46" s="4"/>
    </row>
    <row r="47" spans="1:16" ht="101.25" customHeight="1" x14ac:dyDescent="0.3">
      <c r="A47" s="13">
        <f>A46+1</f>
        <v>19</v>
      </c>
      <c r="B47" s="74"/>
      <c r="C47" s="38" t="s">
        <v>22</v>
      </c>
      <c r="D47" s="38" t="s">
        <v>10</v>
      </c>
      <c r="E47" s="38" t="s">
        <v>29</v>
      </c>
      <c r="F47" s="38">
        <f>IF(E47="Distribución",5,IF(E47="instalación",4,IF(E47="equipamiento",3,IF(E47="suelo",3,IF(E47="hueco",4,IF(E47="techo",2,IF(E47="puerta",2,IF(E47="pared",2,IF(E47="mobiliario",1,IF(E47="señalética",1,IF(E47="arte",1,0)))))))))))</f>
        <v>3</v>
      </c>
      <c r="G47" s="38" t="s">
        <v>222</v>
      </c>
      <c r="H47" s="38">
        <v>0</v>
      </c>
      <c r="I47" s="38">
        <v>0</v>
      </c>
      <c r="J47" s="38">
        <v>1</v>
      </c>
      <c r="K47" s="38">
        <v>1</v>
      </c>
      <c r="L47" s="38" t="s">
        <v>357</v>
      </c>
      <c r="M47" s="13">
        <v>1</v>
      </c>
      <c r="N47" s="25" t="s">
        <v>0</v>
      </c>
      <c r="O47" s="25"/>
      <c r="P47" s="4"/>
    </row>
    <row r="48" spans="1:16" ht="49.5" x14ac:dyDescent="0.3">
      <c r="A48" s="13">
        <f>A47+1</f>
        <v>20</v>
      </c>
      <c r="B48" s="74"/>
      <c r="C48" s="13" t="s">
        <v>22</v>
      </c>
      <c r="D48" s="13" t="s">
        <v>10</v>
      </c>
      <c r="E48" s="13" t="s">
        <v>33</v>
      </c>
      <c r="F48" s="38">
        <f>IF(E48="Distribución",5,IF(E48="instalación",4,IF(E48="equipamiento",3,IF(E48="suelo",3,IF(E48="hueco",4,IF(E48="techo",2,IF(E48="puerta",2,IF(E48="pared",2,IF(E48="mobiliario",1,IF(E48="señalética",1,IF(E48="arte",1,0)))))))))))</f>
        <v>2</v>
      </c>
      <c r="G48" s="13" t="s">
        <v>31</v>
      </c>
      <c r="H48" s="38">
        <v>0</v>
      </c>
      <c r="I48" s="13">
        <v>0</v>
      </c>
      <c r="J48" s="13">
        <v>0</v>
      </c>
      <c r="K48" s="38">
        <v>1</v>
      </c>
      <c r="L48" s="13" t="s">
        <v>37</v>
      </c>
      <c r="M48" s="13">
        <v>1</v>
      </c>
      <c r="N48" s="38" t="s">
        <v>0</v>
      </c>
      <c r="O48" s="38"/>
      <c r="P48" s="4"/>
    </row>
    <row r="49" spans="1:19" s="16" customFormat="1" ht="49.5" x14ac:dyDescent="0.3">
      <c r="A49" s="13">
        <f>A48+1</f>
        <v>21</v>
      </c>
      <c r="B49" s="75"/>
      <c r="C49" s="79" t="s">
        <v>22</v>
      </c>
      <c r="D49" s="79" t="s">
        <v>10</v>
      </c>
      <c r="E49" s="79" t="s">
        <v>75</v>
      </c>
      <c r="F49" s="102">
        <f>IF(E49="Distribución",5,IF(E49="instalación",4,IF(E49="equipamiento",3,IF(E49="suelo",3,IF(E49="hueco",4,IF(E49="techo",2,IF(E49="puerta",2,IF(E49="pared",2,IF(E49="mobiliario",1,IF(E49="señalética",1,IF(E49="arte",1,0)))))))))))</f>
        <v>1</v>
      </c>
      <c r="G49" s="79" t="s">
        <v>343</v>
      </c>
      <c r="H49" s="102">
        <v>0</v>
      </c>
      <c r="I49" s="79">
        <v>0</v>
      </c>
      <c r="J49" s="79">
        <v>1</v>
      </c>
      <c r="K49" s="102">
        <v>0</v>
      </c>
      <c r="L49" s="79" t="s">
        <v>38</v>
      </c>
      <c r="M49" s="13">
        <v>1</v>
      </c>
      <c r="N49" s="102" t="s">
        <v>60</v>
      </c>
      <c r="O49" s="102" t="s">
        <v>303</v>
      </c>
      <c r="P49" s="17"/>
    </row>
    <row r="50" spans="1:19" s="50" customFormat="1" ht="49.5" x14ac:dyDescent="0.25">
      <c r="A50" s="43">
        <v>1</v>
      </c>
      <c r="B50" s="44"/>
      <c r="C50" s="13" t="s">
        <v>23</v>
      </c>
      <c r="D50" s="13" t="s">
        <v>12</v>
      </c>
      <c r="E50" s="45" t="s">
        <v>84</v>
      </c>
      <c r="F50" s="38">
        <f>IF(E50="Distribución",5,IF(E50="instalación",4,IF(E50="equipamiento",3,IF(E50="suelo",3,IF(E50="hueco",4,IF(E50="techo",2,IF(E50="puerta",2,IF(E50="pared",2,IF(E50="mobiliario",1,IF(E50="señalética",1,IF(E50="arte",1,0)))))))))))</f>
        <v>5</v>
      </c>
      <c r="G50" s="43" t="s">
        <v>34</v>
      </c>
      <c r="H50" s="46">
        <v>1</v>
      </c>
      <c r="I50" s="46">
        <v>1</v>
      </c>
      <c r="J50" s="43">
        <v>0</v>
      </c>
      <c r="K50" s="46">
        <v>0</v>
      </c>
      <c r="L50" s="43" t="s">
        <v>38</v>
      </c>
      <c r="M50" s="43">
        <v>1</v>
      </c>
      <c r="N50" s="46" t="s">
        <v>0</v>
      </c>
      <c r="O50" s="46" t="s">
        <v>318</v>
      </c>
      <c r="P50" s="40"/>
      <c r="Q50" s="47"/>
      <c r="R50" s="47"/>
      <c r="S50" s="47"/>
    </row>
    <row r="51" spans="1:19" s="135" customFormat="1" ht="33" x14ac:dyDescent="0.25">
      <c r="A51" s="43">
        <f>A50+1</f>
        <v>2</v>
      </c>
      <c r="B51" s="44"/>
      <c r="C51" s="117" t="s">
        <v>23</v>
      </c>
      <c r="D51" s="117" t="s">
        <v>12</v>
      </c>
      <c r="E51" s="131" t="s">
        <v>84</v>
      </c>
      <c r="F51" s="116">
        <f>IF(E51="Distribución",5,IF(E51="instalación",4,IF(E51="equipamiento",3,IF(E51="suelo",3,IF(E51="hueco",4,IF(E51="techo",2,IF(E51="puerta",2,IF(E51="pared",2,IF(E51="mobiliario",1,IF(E51="señalética",1,IF(E51="arte",1,0)))))))))))</f>
        <v>5</v>
      </c>
      <c r="G51" s="117" t="s">
        <v>359</v>
      </c>
      <c r="H51" s="132">
        <v>1</v>
      </c>
      <c r="I51" s="132">
        <v>1</v>
      </c>
      <c r="J51" s="132">
        <v>1</v>
      </c>
      <c r="K51" s="132">
        <v>0</v>
      </c>
      <c r="L51" s="117" t="s">
        <v>246</v>
      </c>
      <c r="M51" s="43">
        <v>1</v>
      </c>
      <c r="N51" s="133" t="s">
        <v>0</v>
      </c>
      <c r="O51" s="133"/>
      <c r="P51" s="122"/>
      <c r="Q51" s="134"/>
      <c r="R51" s="134"/>
      <c r="S51" s="134"/>
    </row>
    <row r="52" spans="1:19" s="52" customFormat="1" ht="71.25" customHeight="1" x14ac:dyDescent="0.3">
      <c r="A52" s="43">
        <f>A51+1</f>
        <v>3</v>
      </c>
      <c r="B52" s="44"/>
      <c r="C52" s="38" t="s">
        <v>23</v>
      </c>
      <c r="D52" s="38" t="s">
        <v>12</v>
      </c>
      <c r="E52" s="38" t="s">
        <v>84</v>
      </c>
      <c r="F52" s="38">
        <f>IF(E52="Distribución",5,IF(E52="instalación",4,IF(E52="equipamiento",3,IF(E52="suelo",3,IF(E52="hueco",4,IF(E52="techo",2,IF(E52="puerta",2,IF(E52="pared",2,IF(E52="mobiliario",1,IF(E52="señalética",1,IF(E52="arte",1,0)))))))))))</f>
        <v>5</v>
      </c>
      <c r="G52" s="103" t="s">
        <v>164</v>
      </c>
      <c r="H52" s="80">
        <v>1</v>
      </c>
      <c r="I52" s="80">
        <v>1</v>
      </c>
      <c r="J52" s="80">
        <v>1</v>
      </c>
      <c r="K52" s="80">
        <v>0</v>
      </c>
      <c r="L52" s="43" t="s">
        <v>275</v>
      </c>
      <c r="M52" s="43">
        <v>1</v>
      </c>
      <c r="N52" s="103" t="s">
        <v>0</v>
      </c>
      <c r="O52" s="103" t="s">
        <v>304</v>
      </c>
      <c r="P52" s="82"/>
      <c r="Q52" s="83"/>
      <c r="R52" s="83"/>
      <c r="S52" s="83"/>
    </row>
    <row r="53" spans="1:19" s="50" customFormat="1" ht="66.75" x14ac:dyDescent="0.25">
      <c r="A53" s="43">
        <f>A52+1</f>
        <v>4</v>
      </c>
      <c r="B53" s="44"/>
      <c r="C53" s="13" t="s">
        <v>23</v>
      </c>
      <c r="D53" s="13" t="s">
        <v>12</v>
      </c>
      <c r="E53" s="45" t="s">
        <v>84</v>
      </c>
      <c r="F53" s="38">
        <f>IF(E53="Distribución",5,IF(E53="instalación",4,IF(E53="equipamiento",3,IF(E53="suelo",3,IF(E53="hueco",4,IF(E53="techo",2,IF(E53="puerta",2,IF(E53="pared",2,IF(E53="mobiliario",1,IF(E53="señalética",1,IF(E53="arte",1,0)))))))))))</f>
        <v>5</v>
      </c>
      <c r="G53" s="43" t="s">
        <v>94</v>
      </c>
      <c r="H53" s="46">
        <v>1</v>
      </c>
      <c r="I53" s="46">
        <v>1</v>
      </c>
      <c r="J53" s="43">
        <v>0</v>
      </c>
      <c r="K53" s="46">
        <v>0</v>
      </c>
      <c r="L53" s="43" t="s">
        <v>38</v>
      </c>
      <c r="M53" s="43">
        <v>1</v>
      </c>
      <c r="N53" s="46" t="s">
        <v>0</v>
      </c>
      <c r="O53" s="46" t="s">
        <v>305</v>
      </c>
      <c r="P53" s="40"/>
      <c r="Q53" s="47"/>
      <c r="R53" s="47"/>
      <c r="S53" s="47"/>
    </row>
    <row r="54" spans="1:19" s="50" customFormat="1" ht="66.75" x14ac:dyDescent="0.25">
      <c r="A54" s="43">
        <f>A53+1</f>
        <v>5</v>
      </c>
      <c r="B54" s="44"/>
      <c r="C54" s="13" t="s">
        <v>23</v>
      </c>
      <c r="D54" s="13" t="s">
        <v>12</v>
      </c>
      <c r="E54" s="45" t="s">
        <v>84</v>
      </c>
      <c r="F54" s="38">
        <f>IF(E54="Distribución",5,IF(E54="instalación",4,IF(E54="equipamiento",3,IF(E54="suelo",3,IF(E54="hueco",4,IF(E54="techo",2,IF(E54="puerta",2,IF(E54="pared",2,IF(E54="mobiliario",1,IF(E54="señalética",1,IF(E54="arte",1,0)))))))))))</f>
        <v>5</v>
      </c>
      <c r="G54" s="43" t="s">
        <v>130</v>
      </c>
      <c r="H54" s="46">
        <v>0</v>
      </c>
      <c r="I54" s="46">
        <v>1</v>
      </c>
      <c r="J54" s="43">
        <v>0</v>
      </c>
      <c r="K54" s="46">
        <v>0</v>
      </c>
      <c r="L54" s="43" t="s">
        <v>38</v>
      </c>
      <c r="M54" s="43">
        <v>1</v>
      </c>
      <c r="N54" s="46" t="s">
        <v>0</v>
      </c>
      <c r="O54" s="46"/>
      <c r="P54" s="40"/>
      <c r="Q54" s="47"/>
      <c r="R54" s="47"/>
      <c r="S54" s="47"/>
    </row>
    <row r="55" spans="1:19" s="135" customFormat="1" ht="33" x14ac:dyDescent="0.25">
      <c r="A55" s="43">
        <f>A54+1</f>
        <v>6</v>
      </c>
      <c r="B55" s="44"/>
      <c r="C55" s="117" t="s">
        <v>23</v>
      </c>
      <c r="D55" s="117" t="s">
        <v>12</v>
      </c>
      <c r="E55" s="131" t="s">
        <v>84</v>
      </c>
      <c r="F55" s="116">
        <f>IF(E55="Distribución",5,IF(E55="instalación",4,IF(E55="equipamiento",3,IF(E55="suelo",3,IF(E55="hueco",4,IF(E55="techo",2,IF(E55="puerta",2,IF(E55="pared",2,IF(E55="mobiliario",1,IF(E55="señalética",1,IF(E55="arte",1,0)))))))))))</f>
        <v>5</v>
      </c>
      <c r="G55" s="116" t="s">
        <v>269</v>
      </c>
      <c r="H55" s="137">
        <v>1</v>
      </c>
      <c r="I55" s="137">
        <v>0</v>
      </c>
      <c r="J55" s="130">
        <v>1</v>
      </c>
      <c r="K55" s="137">
        <v>0</v>
      </c>
      <c r="L55" s="117" t="s">
        <v>335</v>
      </c>
      <c r="M55" s="43">
        <v>1</v>
      </c>
      <c r="N55" s="137" t="s">
        <v>0</v>
      </c>
      <c r="O55" s="137"/>
      <c r="P55" s="122"/>
      <c r="Q55" s="134"/>
      <c r="R55" s="134"/>
      <c r="S55" s="134"/>
    </row>
    <row r="56" spans="1:19" s="50" customFormat="1" ht="49.5" x14ac:dyDescent="0.25">
      <c r="A56" s="43">
        <f>A55+1</f>
        <v>7</v>
      </c>
      <c r="B56" s="44"/>
      <c r="C56" s="13" t="s">
        <v>23</v>
      </c>
      <c r="D56" s="13" t="s">
        <v>12</v>
      </c>
      <c r="E56" s="45" t="s">
        <v>84</v>
      </c>
      <c r="F56" s="38">
        <f>IF(E56="Distribución",5,IF(E56="instalación",4,IF(E56="equipamiento",3,IF(E56="suelo",3,IF(E56="hueco",4,IF(E56="techo",2,IF(E56="puerta",2,IF(E56="pared",2,IF(E56="mobiliario",1,IF(E56="señalética",1,IF(E56="arte",1,0)))))))))))</f>
        <v>5</v>
      </c>
      <c r="G56" s="43" t="s">
        <v>73</v>
      </c>
      <c r="H56" s="46">
        <v>0</v>
      </c>
      <c r="I56" s="46">
        <v>0</v>
      </c>
      <c r="J56" s="43">
        <v>1</v>
      </c>
      <c r="K56" s="46">
        <v>0</v>
      </c>
      <c r="L56" s="43" t="s">
        <v>38</v>
      </c>
      <c r="M56" s="43">
        <v>1</v>
      </c>
      <c r="N56" s="46" t="s">
        <v>0</v>
      </c>
      <c r="O56" s="46"/>
      <c r="P56" s="40"/>
      <c r="Q56" s="47"/>
      <c r="R56" s="47"/>
      <c r="S56" s="47"/>
    </row>
    <row r="57" spans="1:19" s="49" customFormat="1" ht="66" x14ac:dyDescent="0.3">
      <c r="A57" s="43">
        <f>A56+1</f>
        <v>8</v>
      </c>
      <c r="B57" s="44"/>
      <c r="C57" s="13" t="s">
        <v>23</v>
      </c>
      <c r="D57" s="13" t="s">
        <v>12</v>
      </c>
      <c r="E57" s="43" t="s">
        <v>80</v>
      </c>
      <c r="F57" s="38">
        <f>IF(E57="Distribución",5,IF(E57="instalación",4,IF(E57="equipamiento",3,IF(E57="suelo",3,IF(E57="hueco",4,IF(E57="techo",2,IF(E57="puerta",2,IF(E57="pared",2,IF(E57="mobiliario",1,IF(E57="señalética",1,IF(E57="arte",1,0)))))))))))</f>
        <v>4</v>
      </c>
      <c r="G57" s="43" t="s">
        <v>35</v>
      </c>
      <c r="H57" s="46">
        <v>0</v>
      </c>
      <c r="I57" s="43">
        <v>0</v>
      </c>
      <c r="J57" s="43">
        <v>1</v>
      </c>
      <c r="K57" s="46">
        <v>0</v>
      </c>
      <c r="L57" s="43" t="s">
        <v>277</v>
      </c>
      <c r="M57" s="43">
        <v>1</v>
      </c>
      <c r="N57" s="113" t="s">
        <v>0</v>
      </c>
      <c r="O57" s="38"/>
      <c r="P57" s="40"/>
      <c r="Q57" s="47"/>
      <c r="R57" s="47"/>
      <c r="S57" s="47"/>
    </row>
    <row r="58" spans="1:19" s="49" customFormat="1" ht="66" x14ac:dyDescent="0.3">
      <c r="A58" s="43">
        <f>A57+1</f>
        <v>9</v>
      </c>
      <c r="B58" s="44"/>
      <c r="C58" s="13" t="s">
        <v>23</v>
      </c>
      <c r="D58" s="13" t="s">
        <v>12</v>
      </c>
      <c r="E58" s="43" t="s">
        <v>80</v>
      </c>
      <c r="F58" s="38">
        <f>IF(E58="Distribución",5,IF(E58="instalación",4,IF(E58="equipamiento",3,IF(E58="suelo",3,IF(E58="hueco",4,IF(E58="techo",2,IF(E58="puerta",2,IF(E58="pared",2,IF(E58="mobiliario",1,IF(E58="señalética",1,IF(E58="arte",1,0)))))))))))</f>
        <v>4</v>
      </c>
      <c r="G58" s="43" t="s">
        <v>131</v>
      </c>
      <c r="H58" s="46">
        <v>0</v>
      </c>
      <c r="I58" s="43">
        <v>0</v>
      </c>
      <c r="J58" s="43">
        <v>1</v>
      </c>
      <c r="K58" s="46">
        <v>0</v>
      </c>
      <c r="L58" s="43" t="s">
        <v>133</v>
      </c>
      <c r="M58" s="43">
        <v>1</v>
      </c>
      <c r="N58" s="46" t="s">
        <v>0</v>
      </c>
      <c r="O58" s="46"/>
      <c r="P58" s="40"/>
      <c r="Q58" s="47"/>
      <c r="R58" s="47"/>
      <c r="S58" s="47"/>
    </row>
    <row r="59" spans="1:19" s="50" customFormat="1" ht="109.5" customHeight="1" x14ac:dyDescent="0.25">
      <c r="A59" s="43">
        <f>A58+1</f>
        <v>10</v>
      </c>
      <c r="B59" s="44"/>
      <c r="C59" s="13" t="s">
        <v>23</v>
      </c>
      <c r="D59" s="13" t="s">
        <v>12</v>
      </c>
      <c r="E59" s="13" t="s">
        <v>80</v>
      </c>
      <c r="F59" s="13">
        <f>IF(E59="Distribución",5,IF(E59="instalación",4,IF(E59="equipamiento",3,IF(E59="suelo",3,IF(E59="hueco",4,IF(E59="techo",2,IF(E59="puerta",2,IF(E59="pared",2,IF(E59="mobiliario",1,IF(E59="señalética",1,IF(E59="arte",1,0)))))))))))</f>
        <v>4</v>
      </c>
      <c r="G59" s="103" t="s">
        <v>337</v>
      </c>
      <c r="H59" s="13">
        <v>0</v>
      </c>
      <c r="I59" s="13">
        <v>0</v>
      </c>
      <c r="J59" s="13">
        <v>1</v>
      </c>
      <c r="K59" s="13">
        <v>0</v>
      </c>
      <c r="L59" s="43" t="s">
        <v>278</v>
      </c>
      <c r="M59" s="43">
        <v>1</v>
      </c>
      <c r="N59" s="13" t="s">
        <v>0</v>
      </c>
      <c r="O59" s="13"/>
      <c r="P59" s="40"/>
      <c r="Q59" s="47"/>
      <c r="R59" s="47"/>
      <c r="S59" s="47"/>
    </row>
    <row r="60" spans="1:19" s="49" customFormat="1" ht="49.5" x14ac:dyDescent="0.3">
      <c r="A60" s="43">
        <f>A59+1</f>
        <v>11</v>
      </c>
      <c r="B60" s="44"/>
      <c r="C60" s="13" t="s">
        <v>23</v>
      </c>
      <c r="D60" s="13" t="s">
        <v>12</v>
      </c>
      <c r="E60" s="43" t="s">
        <v>80</v>
      </c>
      <c r="F60" s="38">
        <f>IF(E60="Distribución",5,IF(E60="instalación",4,IF(E60="equipamiento",3,IF(E60="suelo",3,IF(E60="hueco",4,IF(E60="techo",2,IF(E60="puerta",2,IF(E60="pared",2,IF(E60="mobiliario",1,IF(E60="señalética",1,IF(E60="arte",1,0)))))))))))</f>
        <v>4</v>
      </c>
      <c r="G60" s="43" t="s">
        <v>271</v>
      </c>
      <c r="H60" s="46">
        <v>0</v>
      </c>
      <c r="I60" s="43">
        <v>0</v>
      </c>
      <c r="J60" s="43">
        <v>1</v>
      </c>
      <c r="K60" s="46">
        <v>0</v>
      </c>
      <c r="L60" s="43" t="s">
        <v>250</v>
      </c>
      <c r="M60" s="43">
        <v>1</v>
      </c>
      <c r="N60" s="46" t="s">
        <v>0</v>
      </c>
      <c r="O60" s="46"/>
      <c r="P60" s="40"/>
      <c r="Q60" s="47"/>
      <c r="R60" s="47"/>
      <c r="S60" s="47"/>
    </row>
    <row r="61" spans="1:19" s="50" customFormat="1" ht="66" x14ac:dyDescent="0.25">
      <c r="A61" s="43">
        <f>A60+1</f>
        <v>12</v>
      </c>
      <c r="B61" s="44"/>
      <c r="C61" s="13" t="s">
        <v>23</v>
      </c>
      <c r="D61" s="13" t="s">
        <v>12</v>
      </c>
      <c r="E61" s="43" t="s">
        <v>80</v>
      </c>
      <c r="F61" s="38">
        <f>IF(E61="Distribución",5,IF(E61="instalación",4,IF(E61="equipamiento",3,IF(E61="suelo",3,IF(E61="hueco",4,IF(E61="techo",2,IF(E61="puerta",2,IF(E61="pared",2,IF(E61="mobiliario",1,IF(E61="señalética",1,IF(E61="arte",1,0)))))))))))</f>
        <v>4</v>
      </c>
      <c r="G61" s="43" t="s">
        <v>58</v>
      </c>
      <c r="H61" s="46">
        <v>1</v>
      </c>
      <c r="I61" s="43">
        <v>0</v>
      </c>
      <c r="J61" s="43">
        <v>0</v>
      </c>
      <c r="K61" s="46">
        <v>1</v>
      </c>
      <c r="L61" s="43" t="s">
        <v>156</v>
      </c>
      <c r="M61" s="43">
        <v>1</v>
      </c>
      <c r="N61" s="46" t="s">
        <v>0</v>
      </c>
      <c r="O61" s="46"/>
      <c r="P61" s="40"/>
      <c r="Q61" s="47"/>
      <c r="R61" s="47"/>
      <c r="S61" s="47"/>
    </row>
    <row r="62" spans="1:19" s="49" customFormat="1" ht="121.5" customHeight="1" x14ac:dyDescent="0.3">
      <c r="A62" s="43">
        <f>A61+1</f>
        <v>13</v>
      </c>
      <c r="B62" s="44"/>
      <c r="C62" s="80" t="s">
        <v>23</v>
      </c>
      <c r="D62" s="80" t="s">
        <v>12</v>
      </c>
      <c r="E62" s="80" t="s">
        <v>80</v>
      </c>
      <c r="F62" s="80">
        <f>IF(E62="Distribución",5,IF(E62="instalación",4,IF(E62="equipamiento",3,IF(E62="suelo",3,IF(E62="hueco",4,IF(E62="techo",2,IF(E62="puerta",2,IF(E62="pared",2,IF(E62="mobiliario",1,IF(E62="señalética",1,IF(E62="arte",1,0)))))))))))</f>
        <v>4</v>
      </c>
      <c r="G62" s="80" t="s">
        <v>225</v>
      </c>
      <c r="H62" s="80">
        <v>0</v>
      </c>
      <c r="I62" s="80">
        <v>0</v>
      </c>
      <c r="J62" s="80">
        <v>1</v>
      </c>
      <c r="K62" s="80">
        <v>0</v>
      </c>
      <c r="L62" s="43" t="s">
        <v>281</v>
      </c>
      <c r="M62" s="43">
        <v>1</v>
      </c>
      <c r="N62" s="103" t="s">
        <v>0</v>
      </c>
      <c r="O62" s="103"/>
      <c r="P62" s="40"/>
      <c r="Q62" s="47"/>
      <c r="R62" s="47"/>
      <c r="S62" s="47"/>
    </row>
    <row r="63" spans="1:19" s="50" customFormat="1" ht="33" x14ac:dyDescent="0.25">
      <c r="A63" s="43">
        <f>A62+1</f>
        <v>14</v>
      </c>
      <c r="B63" s="44"/>
      <c r="C63" s="13" t="s">
        <v>23</v>
      </c>
      <c r="D63" s="13" t="s">
        <v>12</v>
      </c>
      <c r="E63" s="43" t="s">
        <v>47</v>
      </c>
      <c r="F63" s="38">
        <f>IF(E63="Distribución",5,IF(E63="instalación",4,IF(E63="equipamiento",3,IF(E63="suelo",3,IF(E63="hueco",4,IF(E63="techo",2,IF(E63="puerta",2,IF(E63="pared",2,IF(E63="mobiliario",1,IF(E63="señalética",1,IF(E63="arte",1,0)))))))))))</f>
        <v>4</v>
      </c>
      <c r="G63" s="43" t="s">
        <v>41</v>
      </c>
      <c r="H63" s="46">
        <v>0</v>
      </c>
      <c r="I63" s="43">
        <v>0</v>
      </c>
      <c r="J63" s="43">
        <v>0</v>
      </c>
      <c r="K63" s="46">
        <v>1</v>
      </c>
      <c r="L63" s="13" t="s">
        <v>247</v>
      </c>
      <c r="M63" s="43">
        <v>1</v>
      </c>
      <c r="N63" s="46" t="s">
        <v>0</v>
      </c>
      <c r="O63" s="46"/>
      <c r="P63" s="40"/>
      <c r="Q63" s="47"/>
      <c r="R63" s="47"/>
      <c r="S63" s="47"/>
    </row>
    <row r="64" spans="1:19" s="53" customFormat="1" ht="66" customHeight="1" x14ac:dyDescent="0.25">
      <c r="A64" s="43">
        <f>A63+1</f>
        <v>15</v>
      </c>
      <c r="B64" s="44"/>
      <c r="C64" s="103" t="s">
        <v>23</v>
      </c>
      <c r="D64" s="103" t="s">
        <v>12</v>
      </c>
      <c r="E64" s="103" t="s">
        <v>47</v>
      </c>
      <c r="F64" s="103">
        <f>IF(E64="Distribución",5,IF(E64="instalación",4,IF(E64="equipamiento",3,IF(E64="suelo",3,IF(E64="hueco",4,IF(E64="techo",2,IF(E64="puerta",2,IF(E64="pared",2,IF(E64="mobiliario",1,IF(E64="señalética",1,IF(E64="arte",1,0)))))))))))</f>
        <v>4</v>
      </c>
      <c r="G64" s="80" t="s">
        <v>172</v>
      </c>
      <c r="H64" s="80">
        <v>1</v>
      </c>
      <c r="I64" s="80">
        <v>1</v>
      </c>
      <c r="J64" s="80">
        <v>1</v>
      </c>
      <c r="K64" s="80">
        <v>0</v>
      </c>
      <c r="L64" s="43" t="s">
        <v>279</v>
      </c>
      <c r="M64" s="43">
        <v>1</v>
      </c>
      <c r="N64" s="103" t="s">
        <v>61</v>
      </c>
      <c r="O64" s="103" t="s">
        <v>291</v>
      </c>
      <c r="P64" s="41"/>
      <c r="Q64" s="48"/>
      <c r="R64" s="48"/>
      <c r="S64" s="48"/>
    </row>
    <row r="65" spans="1:19" s="50" customFormat="1" ht="33" x14ac:dyDescent="0.25">
      <c r="A65" s="43">
        <f>A64+1</f>
        <v>16</v>
      </c>
      <c r="B65" s="44"/>
      <c r="C65" s="13" t="s">
        <v>23</v>
      </c>
      <c r="D65" s="13" t="s">
        <v>12</v>
      </c>
      <c r="E65" s="43" t="s">
        <v>29</v>
      </c>
      <c r="F65" s="38">
        <f>IF(E65="Distribución",5,IF(E65="instalación",4,IF(E65="equipamiento",3,IF(E65="suelo",3,IF(E65="hueco",4,IF(E65="techo",2,IF(E65="puerta",2,IF(E65="pared",2,IF(E65="mobiliario",1,IF(E65="señalética",1,IF(E65="arte",1,0)))))))))))</f>
        <v>3</v>
      </c>
      <c r="G65" s="13" t="s">
        <v>118</v>
      </c>
      <c r="H65" s="46">
        <v>0</v>
      </c>
      <c r="I65" s="43">
        <v>0</v>
      </c>
      <c r="J65" s="43">
        <v>1</v>
      </c>
      <c r="K65" s="46">
        <v>0</v>
      </c>
      <c r="L65" s="43" t="s">
        <v>114</v>
      </c>
      <c r="M65" s="43">
        <v>1</v>
      </c>
      <c r="N65" s="46" t="s">
        <v>0</v>
      </c>
      <c r="O65" s="46"/>
      <c r="P65" s="40"/>
      <c r="Q65" s="47"/>
      <c r="R65" s="47"/>
      <c r="S65" s="47"/>
    </row>
    <row r="66" spans="1:19" s="50" customFormat="1" ht="49.5" x14ac:dyDescent="0.25">
      <c r="A66" s="43">
        <f>A65+1</f>
        <v>17</v>
      </c>
      <c r="B66" s="44"/>
      <c r="C66" s="13" t="s">
        <v>23</v>
      </c>
      <c r="D66" s="13" t="s">
        <v>12</v>
      </c>
      <c r="E66" s="43" t="s">
        <v>29</v>
      </c>
      <c r="F66" s="38">
        <f>IF(E66="Distribución",5,IF(E66="instalación",4,IF(E66="equipamiento",3,IF(E66="suelo",3,IF(E66="hueco",4,IF(E66="techo",2,IF(E66="puerta",2,IF(E66="pared",2,IF(E66="mobiliario",1,IF(E66="señalética",1,IF(E66="arte",1,0)))))))))))</f>
        <v>3</v>
      </c>
      <c r="G66" s="43" t="s">
        <v>157</v>
      </c>
      <c r="H66" s="46">
        <v>0</v>
      </c>
      <c r="I66" s="46">
        <v>0</v>
      </c>
      <c r="J66" s="43">
        <v>1</v>
      </c>
      <c r="K66" s="46">
        <v>0</v>
      </c>
      <c r="L66" s="43" t="s">
        <v>38</v>
      </c>
      <c r="M66" s="43">
        <v>1</v>
      </c>
      <c r="N66" s="46" t="s">
        <v>0</v>
      </c>
      <c r="O66" s="46"/>
      <c r="P66" s="40"/>
      <c r="Q66" s="47"/>
      <c r="R66" s="47"/>
      <c r="S66" s="47"/>
    </row>
    <row r="67" spans="1:19" s="50" customFormat="1" ht="49.5" x14ac:dyDescent="0.25">
      <c r="A67" s="43">
        <f>A66+1</f>
        <v>18</v>
      </c>
      <c r="B67" s="44"/>
      <c r="C67" s="13" t="s">
        <v>23</v>
      </c>
      <c r="D67" s="13" t="s">
        <v>12</v>
      </c>
      <c r="E67" s="43" t="s">
        <v>29</v>
      </c>
      <c r="F67" s="38">
        <f>IF(E67="Distribución",5,IF(E67="instalación",4,IF(E67="equipamiento",3,IF(E67="suelo",3,IF(E67="hueco",4,IF(E67="techo",2,IF(E67="puerta",2,IF(E67="pared",2,IF(E67="mobiliario",1,IF(E67="señalética",1,IF(E67="arte",1,0)))))))))))</f>
        <v>3</v>
      </c>
      <c r="G67" s="43" t="s">
        <v>132</v>
      </c>
      <c r="H67" s="46">
        <v>0</v>
      </c>
      <c r="I67" s="43">
        <v>0</v>
      </c>
      <c r="J67" s="43">
        <v>1</v>
      </c>
      <c r="K67" s="46">
        <v>0</v>
      </c>
      <c r="L67" s="43" t="s">
        <v>38</v>
      </c>
      <c r="M67" s="43">
        <v>1</v>
      </c>
      <c r="N67" s="46" t="s">
        <v>0</v>
      </c>
      <c r="O67" s="46"/>
      <c r="P67" s="40"/>
      <c r="Q67" s="47"/>
      <c r="R67" s="47"/>
      <c r="S67" s="47"/>
    </row>
    <row r="68" spans="1:19" s="49" customFormat="1" ht="73.5" customHeight="1" x14ac:dyDescent="0.3">
      <c r="A68" s="43">
        <f>A67+1</f>
        <v>19</v>
      </c>
      <c r="B68" s="44"/>
      <c r="C68" s="80" t="s">
        <v>23</v>
      </c>
      <c r="D68" s="80" t="s">
        <v>12</v>
      </c>
      <c r="E68" s="80" t="s">
        <v>29</v>
      </c>
      <c r="F68" s="80">
        <f>IF(E68="Distribución",5,IF(E68="instalación",4,IF(E68="equipamiento",3,IF(E68="suelo",3,IF(E68="hueco",4,IF(E68="techo",2,IF(E68="puerta",2,IF(E68="pared",2,IF(E68="mobiliario",1,IF(E68="señalética",1,IF(E68="arte",1,0)))))))))))</f>
        <v>3</v>
      </c>
      <c r="G68" s="80" t="s">
        <v>223</v>
      </c>
      <c r="H68" s="80">
        <v>0</v>
      </c>
      <c r="I68" s="80">
        <v>0</v>
      </c>
      <c r="J68" s="80">
        <v>1</v>
      </c>
      <c r="K68" s="80">
        <v>0</v>
      </c>
      <c r="L68" s="46" t="s">
        <v>38</v>
      </c>
      <c r="M68" s="43">
        <v>1</v>
      </c>
      <c r="N68" s="80" t="s">
        <v>0</v>
      </c>
      <c r="O68" s="80"/>
      <c r="P68" s="40"/>
      <c r="Q68" s="47"/>
      <c r="R68" s="47"/>
      <c r="S68" s="47"/>
    </row>
    <row r="69" spans="1:19" s="49" customFormat="1" ht="93" customHeight="1" x14ac:dyDescent="0.3">
      <c r="A69" s="43">
        <f>A68+1</f>
        <v>20</v>
      </c>
      <c r="B69" s="44"/>
      <c r="C69" s="80" t="s">
        <v>23</v>
      </c>
      <c r="D69" s="80" t="s">
        <v>12</v>
      </c>
      <c r="E69" s="80" t="s">
        <v>29</v>
      </c>
      <c r="F69" s="80">
        <f>IF(E69="Distribución",5,IF(E69="instalación",4,IF(E69="equipamiento",3,IF(E69="suelo",3,IF(E69="hueco",4,IF(E69="techo",2,IF(E69="puerta",2,IF(E69="pared",2,IF(E69="mobiliario",1,IF(E69="señalética",1,IF(E69="arte",1,0)))))))))))</f>
        <v>3</v>
      </c>
      <c r="G69" s="80" t="s">
        <v>360</v>
      </c>
      <c r="H69" s="80">
        <v>1</v>
      </c>
      <c r="I69" s="80">
        <v>1</v>
      </c>
      <c r="J69" s="80">
        <v>0</v>
      </c>
      <c r="K69" s="80">
        <v>0</v>
      </c>
      <c r="L69" s="43" t="s">
        <v>162</v>
      </c>
      <c r="M69" s="43">
        <v>1</v>
      </c>
      <c r="N69" s="80" t="s">
        <v>0</v>
      </c>
      <c r="O69" s="80"/>
      <c r="P69" s="40"/>
      <c r="Q69" s="47"/>
      <c r="R69" s="47"/>
      <c r="S69" s="47"/>
    </row>
    <row r="70" spans="1:19" s="136" customFormat="1" ht="55.5" customHeight="1" x14ac:dyDescent="0.3">
      <c r="A70" s="43">
        <f>A69+1</f>
        <v>21</v>
      </c>
      <c r="B70" s="44"/>
      <c r="C70" s="80" t="s">
        <v>23</v>
      </c>
      <c r="D70" s="132" t="s">
        <v>12</v>
      </c>
      <c r="E70" s="132" t="s">
        <v>29</v>
      </c>
      <c r="F70" s="132">
        <f>IF(E70="Distribución",5,IF(E70="instalación",4,IF(E70="equipamiento",3,IF(E70="suelo",3,IF(E70="hueco",4,IF(E70="techo",2,IF(E70="puerta",2,IF(E70="pared",2,IF(E70="mobiliario",1,IF(E70="señalética",1,IF(E70="arte",1,0)))))))))))</f>
        <v>3</v>
      </c>
      <c r="G70" s="132" t="s">
        <v>361</v>
      </c>
      <c r="H70" s="132">
        <v>0</v>
      </c>
      <c r="I70" s="132">
        <v>0</v>
      </c>
      <c r="J70" s="132">
        <v>1</v>
      </c>
      <c r="K70" s="132">
        <v>0</v>
      </c>
      <c r="L70" s="130" t="s">
        <v>114</v>
      </c>
      <c r="M70" s="43">
        <v>1</v>
      </c>
      <c r="N70" s="132" t="s">
        <v>60</v>
      </c>
      <c r="O70" s="132" t="s">
        <v>292</v>
      </c>
      <c r="P70" s="122"/>
      <c r="Q70" s="134"/>
      <c r="R70" s="134"/>
      <c r="S70" s="134"/>
    </row>
    <row r="71" spans="1:19" s="54" customFormat="1" ht="49.5" x14ac:dyDescent="0.25">
      <c r="A71" s="43">
        <f>A70+1</f>
        <v>22</v>
      </c>
      <c r="B71" s="44"/>
      <c r="C71" s="80" t="s">
        <v>23</v>
      </c>
      <c r="D71" s="13" t="s">
        <v>12</v>
      </c>
      <c r="E71" s="43" t="s">
        <v>29</v>
      </c>
      <c r="F71" s="38">
        <f>IF(E71="Distribución",5,IF(E71="instalación",4,IF(E71="equipamiento",3,IF(E71="suelo",3,IF(E71="hueco",4,IF(E71="techo",2,IF(E71="puerta",2,IF(E71="pared",2,IF(E71="mobiliario",1,IF(E71="señalética",1,IF(E71="arte",1,0)))))))))))</f>
        <v>3</v>
      </c>
      <c r="G71" s="43" t="s">
        <v>74</v>
      </c>
      <c r="H71" s="46">
        <v>0</v>
      </c>
      <c r="I71" s="43">
        <v>1</v>
      </c>
      <c r="J71" s="43">
        <v>1</v>
      </c>
      <c r="K71" s="46">
        <v>0</v>
      </c>
      <c r="L71" s="43" t="s">
        <v>36</v>
      </c>
      <c r="M71" s="43">
        <v>1</v>
      </c>
      <c r="N71" s="46" t="s">
        <v>60</v>
      </c>
      <c r="O71" s="46" t="s">
        <v>306</v>
      </c>
      <c r="P71" s="82"/>
      <c r="Q71" s="83"/>
      <c r="R71" s="83"/>
      <c r="S71" s="83"/>
    </row>
    <row r="72" spans="1:19" s="50" customFormat="1" ht="66" customHeight="1" x14ac:dyDescent="0.25">
      <c r="A72" s="43">
        <f>A71+1</f>
        <v>23</v>
      </c>
      <c r="B72" s="44"/>
      <c r="C72" s="80" t="s">
        <v>23</v>
      </c>
      <c r="D72" s="80" t="s">
        <v>12</v>
      </c>
      <c r="E72" s="80" t="s">
        <v>29</v>
      </c>
      <c r="F72" s="80">
        <f>IF(E72="Distribución",5,IF(E72="instalación",4,IF(E72="equipamiento",3,IF(E72="suelo",3,IF(E72="hueco",4,IF(E72="techo",2,IF(E72="puerta",2,IF(E72="pared",2,IF(E72="mobiliario",1,IF(E72="señalética",1,IF(E72="arte",1,0)))))))))))</f>
        <v>3</v>
      </c>
      <c r="G72" s="80" t="s">
        <v>165</v>
      </c>
      <c r="H72" s="80">
        <v>0</v>
      </c>
      <c r="I72" s="80">
        <v>1</v>
      </c>
      <c r="J72" s="80">
        <v>1</v>
      </c>
      <c r="K72" s="80">
        <v>0</v>
      </c>
      <c r="L72" s="43" t="s">
        <v>280</v>
      </c>
      <c r="M72" s="43">
        <v>1</v>
      </c>
      <c r="N72" s="80" t="s">
        <v>60</v>
      </c>
      <c r="O72" s="80" t="s">
        <v>307</v>
      </c>
      <c r="P72" s="40"/>
      <c r="Q72" s="47"/>
      <c r="R72" s="47"/>
      <c r="S72" s="47"/>
    </row>
    <row r="73" spans="1:19" s="50" customFormat="1" ht="49.5" x14ac:dyDescent="0.25">
      <c r="A73" s="43">
        <f>A72+1</f>
        <v>24</v>
      </c>
      <c r="B73" s="44"/>
      <c r="C73" s="13" t="s">
        <v>23</v>
      </c>
      <c r="D73" s="13" t="s">
        <v>12</v>
      </c>
      <c r="E73" s="43" t="s">
        <v>26</v>
      </c>
      <c r="F73" s="38">
        <f>IF(E73="Distribución",5,IF(E73="instalación",4,IF(E73="equipamiento",3,IF(E73="suelo",3,IF(E73="hueco",4,IF(E73="techo",2,IF(E73="puerta",2,IF(E73="pared",2,IF(E73="mobiliario",1,IF(E73="señalética",1,IF(E73="arte",1,0)))))))))))</f>
        <v>3</v>
      </c>
      <c r="G73" s="43" t="s">
        <v>43</v>
      </c>
      <c r="H73" s="46">
        <v>1</v>
      </c>
      <c r="I73" s="46">
        <v>0</v>
      </c>
      <c r="J73" s="46">
        <v>0</v>
      </c>
      <c r="K73" s="46">
        <v>0</v>
      </c>
      <c r="L73" s="43" t="s">
        <v>134</v>
      </c>
      <c r="M73" s="43">
        <v>1</v>
      </c>
      <c r="N73" s="46" t="s">
        <v>0</v>
      </c>
      <c r="O73" s="46"/>
      <c r="P73" s="40"/>
      <c r="Q73" s="47"/>
      <c r="R73" s="47"/>
      <c r="S73" s="47"/>
    </row>
    <row r="74" spans="1:19" s="50" customFormat="1" ht="81.75" customHeight="1" x14ac:dyDescent="0.25">
      <c r="A74" s="43">
        <f>A73+1</f>
        <v>25</v>
      </c>
      <c r="B74" s="44"/>
      <c r="C74" s="13" t="s">
        <v>23</v>
      </c>
      <c r="D74" s="13" t="s">
        <v>12</v>
      </c>
      <c r="E74" s="13" t="s">
        <v>26</v>
      </c>
      <c r="F74" s="13">
        <f>IF(E74="Distribución",5,IF(E74="instalación",4,IF(E74="equipamiento",3,IF(E74="suelo",3,IF(E74="hueco",4,IF(E74="techo",2,IF(E74="puerta",2,IF(E74="pared",2,IF(E74="mobiliario",1,IF(E74="señalética",1,IF(E74="arte",1,0)))))))))))</f>
        <v>3</v>
      </c>
      <c r="G74" s="13" t="s">
        <v>173</v>
      </c>
      <c r="H74" s="13">
        <v>0</v>
      </c>
      <c r="I74" s="13">
        <v>0</v>
      </c>
      <c r="J74" s="13">
        <v>0</v>
      </c>
      <c r="K74" s="80">
        <v>1</v>
      </c>
      <c r="L74" s="43" t="s">
        <v>282</v>
      </c>
      <c r="M74" s="43">
        <v>1</v>
      </c>
      <c r="N74" s="103" t="s">
        <v>0</v>
      </c>
      <c r="O74" s="103"/>
      <c r="P74" s="40"/>
      <c r="Q74" s="47"/>
      <c r="R74" s="47"/>
      <c r="S74" s="47"/>
    </row>
    <row r="75" spans="1:19" s="50" customFormat="1" ht="71.25" customHeight="1" x14ac:dyDescent="0.25">
      <c r="A75" s="43">
        <f>A74+1</f>
        <v>26</v>
      </c>
      <c r="B75" s="44"/>
      <c r="C75" s="13" t="s">
        <v>23</v>
      </c>
      <c r="D75" s="13" t="s">
        <v>12</v>
      </c>
      <c r="E75" s="13" t="s">
        <v>26</v>
      </c>
      <c r="F75" s="13">
        <f>IF(E75="Distribución",5,IF(E75="instalación",4,IF(E75="equipamiento",3,IF(E75="suelo",3,IF(E75="hueco",4,IF(E75="techo",2,IF(E75="puerta",2,IF(E75="pared",2,IF(E75="mobiliario",1,IF(E75="señalética",1,IF(E75="arte",1,0)))))))))))</f>
        <v>3</v>
      </c>
      <c r="G75" s="13" t="s">
        <v>166</v>
      </c>
      <c r="H75" s="13">
        <v>1</v>
      </c>
      <c r="I75" s="13">
        <v>0</v>
      </c>
      <c r="J75" s="13">
        <v>0</v>
      </c>
      <c r="K75" s="13">
        <v>0</v>
      </c>
      <c r="L75" s="43" t="s">
        <v>163</v>
      </c>
      <c r="M75" s="43">
        <v>1</v>
      </c>
      <c r="N75" s="13" t="s">
        <v>0</v>
      </c>
      <c r="O75" s="13"/>
      <c r="P75" s="84"/>
      <c r="Q75" s="47"/>
      <c r="R75" s="47"/>
      <c r="S75" s="47"/>
    </row>
    <row r="76" spans="1:19" s="50" customFormat="1" ht="82.5" customHeight="1" x14ac:dyDescent="0.25">
      <c r="A76" s="43">
        <f>A75+1</f>
        <v>27</v>
      </c>
      <c r="B76" s="44"/>
      <c r="C76" s="13" t="s">
        <v>23</v>
      </c>
      <c r="D76" s="13" t="s">
        <v>12</v>
      </c>
      <c r="E76" s="13" t="s">
        <v>27</v>
      </c>
      <c r="F76" s="13">
        <f>IF(E76="Distribución",5,IF(E76="instalación",4,IF(E76="equipamiento",3,IF(E76="suelo",3,IF(E76="hueco",4,IF(E76="techo",2,IF(E76="puerta",2,IF(E76="pared",2,IF(E76="mobiliario",1,IF(E76="señalética",1,IF(E76="arte",1,0)))))))))))</f>
        <v>2</v>
      </c>
      <c r="G76" s="13" t="s">
        <v>174</v>
      </c>
      <c r="H76" s="13">
        <v>0</v>
      </c>
      <c r="I76" s="13">
        <v>0</v>
      </c>
      <c r="J76" s="13">
        <v>1</v>
      </c>
      <c r="K76" s="13">
        <v>0</v>
      </c>
      <c r="L76" s="43" t="s">
        <v>283</v>
      </c>
      <c r="M76" s="43">
        <v>1</v>
      </c>
      <c r="N76" s="13" t="s">
        <v>0</v>
      </c>
      <c r="O76" s="13"/>
      <c r="P76" s="40"/>
      <c r="Q76" s="47"/>
      <c r="R76" s="47"/>
      <c r="S76" s="47"/>
    </row>
    <row r="77" spans="1:19" s="50" customFormat="1" ht="66" x14ac:dyDescent="0.25">
      <c r="A77" s="43">
        <f>A76+1</f>
        <v>28</v>
      </c>
      <c r="B77" s="44"/>
      <c r="C77" s="13" t="s">
        <v>23</v>
      </c>
      <c r="D77" s="13" t="s">
        <v>12</v>
      </c>
      <c r="E77" s="13" t="s">
        <v>27</v>
      </c>
      <c r="F77" s="13">
        <f>IF(E77="Distribución",5,IF(E77="instalación",4,IF(E77="equipamiento",3,IF(E77="suelo",3,IF(E77="hueco",4,IF(E77="techo",2,IF(E77="puerta",2,IF(E77="pared",2,IF(E77="mobiliario",1,IF(E77="señalética",1,IF(E77="arte",1,0)))))))))))</f>
        <v>2</v>
      </c>
      <c r="G77" s="13" t="s">
        <v>167</v>
      </c>
      <c r="H77" s="13">
        <v>0</v>
      </c>
      <c r="I77" s="13">
        <v>0</v>
      </c>
      <c r="J77" s="13">
        <v>0</v>
      </c>
      <c r="K77" s="13">
        <v>1</v>
      </c>
      <c r="L77" s="43" t="s">
        <v>284</v>
      </c>
      <c r="M77" s="43">
        <v>1</v>
      </c>
      <c r="N77" s="13" t="s">
        <v>0</v>
      </c>
      <c r="O77" s="13"/>
      <c r="P77" s="40"/>
      <c r="Q77" s="47"/>
      <c r="R77" s="47"/>
      <c r="S77" s="47"/>
    </row>
    <row r="78" spans="1:19" s="50" customFormat="1" ht="33" x14ac:dyDescent="0.25">
      <c r="A78" s="43">
        <f>A77+1</f>
        <v>29</v>
      </c>
      <c r="B78" s="44"/>
      <c r="C78" s="13" t="s">
        <v>23</v>
      </c>
      <c r="D78" s="13" t="s">
        <v>12</v>
      </c>
      <c r="E78" s="45" t="s">
        <v>40</v>
      </c>
      <c r="F78" s="38">
        <f>IF(E78="Distribución",5,IF(E78="instalación",4,IF(E78="equipamiento",3,IF(E78="suelo",3,IF(E78="hueco",4,IF(E78="techo",2,IF(E78="puerta",2,IF(E78="pared",2,IF(E78="mobiliario",1,IF(E78="señalética",1,IF(E78="arte",1,0)))))))))))</f>
        <v>2</v>
      </c>
      <c r="G78" s="43" t="s">
        <v>83</v>
      </c>
      <c r="H78" s="46">
        <v>0</v>
      </c>
      <c r="I78" s="43">
        <v>0</v>
      </c>
      <c r="J78" s="43">
        <v>0</v>
      </c>
      <c r="K78" s="46">
        <v>1</v>
      </c>
      <c r="L78" s="43" t="s">
        <v>114</v>
      </c>
      <c r="M78" s="43">
        <v>1</v>
      </c>
      <c r="N78" s="46" t="s">
        <v>0</v>
      </c>
      <c r="O78" s="46"/>
      <c r="P78" s="40"/>
      <c r="Q78" s="47"/>
      <c r="R78" s="47"/>
      <c r="S78" s="47"/>
    </row>
    <row r="79" spans="1:19" s="50" customFormat="1" ht="49.5" x14ac:dyDescent="0.25">
      <c r="A79" s="43">
        <f>A78+1</f>
        <v>30</v>
      </c>
      <c r="B79" s="44"/>
      <c r="C79" s="13" t="s">
        <v>23</v>
      </c>
      <c r="D79" s="13" t="s">
        <v>12</v>
      </c>
      <c r="E79" s="45" t="s">
        <v>40</v>
      </c>
      <c r="F79" s="38">
        <f>IF(E79="Distribución",5,IF(E79="instalación",4,IF(E79="equipamiento",3,IF(E79="suelo",3,IF(E79="hueco",4,IF(E79="techo",2,IF(E79="puerta",2,IF(E79="pared",2,IF(E79="mobiliario",1,IF(E79="señalética",1,IF(E79="arte",1,0)))))))))))</f>
        <v>2</v>
      </c>
      <c r="G79" s="43" t="s">
        <v>135</v>
      </c>
      <c r="H79" s="46">
        <v>0</v>
      </c>
      <c r="I79" s="43">
        <v>1</v>
      </c>
      <c r="J79" s="43">
        <v>0</v>
      </c>
      <c r="K79" s="46">
        <v>0</v>
      </c>
      <c r="L79" s="43" t="s">
        <v>63</v>
      </c>
      <c r="M79" s="43">
        <v>1</v>
      </c>
      <c r="N79" s="46" t="s">
        <v>0</v>
      </c>
      <c r="O79" s="46"/>
      <c r="P79" s="40"/>
      <c r="Q79" s="47"/>
      <c r="R79" s="47"/>
      <c r="S79" s="47"/>
    </row>
    <row r="80" spans="1:19" s="50" customFormat="1" ht="78" customHeight="1" x14ac:dyDescent="0.25">
      <c r="A80" s="43">
        <f>A79+1</f>
        <v>31</v>
      </c>
      <c r="B80" s="44"/>
      <c r="C80" s="80" t="s">
        <v>23</v>
      </c>
      <c r="D80" s="80" t="s">
        <v>12</v>
      </c>
      <c r="E80" s="80" t="s">
        <v>40</v>
      </c>
      <c r="F80" s="80">
        <f>IF(E80="Distribución",5,IF(E80="instalación",4,IF(E80="equipamiento",3,IF(E80="suelo",3,IF(E80="hueco",4,IF(E80="techo",2,IF(E80="puerta",2,IF(E80="pared",2,IF(E80="mobiliario",1,IF(E80="señalética",1,IF(E80="arte",1,0)))))))))))</f>
        <v>2</v>
      </c>
      <c r="G80" s="80" t="s">
        <v>168</v>
      </c>
      <c r="H80" s="80">
        <v>0</v>
      </c>
      <c r="I80" s="80">
        <v>0</v>
      </c>
      <c r="J80" s="80">
        <v>0</v>
      </c>
      <c r="K80" s="80">
        <v>1</v>
      </c>
      <c r="L80" s="43" t="s">
        <v>285</v>
      </c>
      <c r="M80" s="43">
        <v>1</v>
      </c>
      <c r="N80" s="80" t="s">
        <v>0</v>
      </c>
      <c r="O80" s="80"/>
      <c r="P80" s="40"/>
      <c r="Q80" s="47"/>
      <c r="R80" s="47"/>
      <c r="S80" s="47"/>
    </row>
    <row r="81" spans="1:19" s="50" customFormat="1" ht="33" x14ac:dyDescent="0.25">
      <c r="A81" s="43">
        <f>A80+1</f>
        <v>32</v>
      </c>
      <c r="B81" s="44"/>
      <c r="C81" s="13" t="s">
        <v>23</v>
      </c>
      <c r="D81" s="13" t="s">
        <v>12</v>
      </c>
      <c r="E81" s="43" t="s">
        <v>40</v>
      </c>
      <c r="F81" s="38">
        <f>IF(E81="Distribución",5,IF(E81="instalación",4,IF(E81="equipamiento",3,IF(E81="suelo",3,IF(E81="hueco",4,IF(E81="techo",2,IF(E81="puerta",2,IF(E81="pared",2,IF(E81="mobiliario",1,IF(E81="señalética",1,IF(E81="arte",1,0)))))))))))</f>
        <v>2</v>
      </c>
      <c r="G81" s="43" t="s">
        <v>77</v>
      </c>
      <c r="H81" s="46">
        <v>0</v>
      </c>
      <c r="I81" s="43">
        <v>0</v>
      </c>
      <c r="J81" s="43">
        <v>0</v>
      </c>
      <c r="K81" s="46">
        <v>1</v>
      </c>
      <c r="L81" s="43" t="s">
        <v>246</v>
      </c>
      <c r="M81" s="43">
        <v>1</v>
      </c>
      <c r="N81" s="46" t="s">
        <v>0</v>
      </c>
      <c r="O81" s="46"/>
      <c r="P81" s="40"/>
      <c r="Q81" s="47"/>
      <c r="R81" s="47"/>
      <c r="S81" s="47"/>
    </row>
    <row r="82" spans="1:19" s="50" customFormat="1" ht="49.5" x14ac:dyDescent="0.25">
      <c r="A82" s="43">
        <f>A81+1</f>
        <v>33</v>
      </c>
      <c r="B82" s="44"/>
      <c r="C82" s="13" t="s">
        <v>23</v>
      </c>
      <c r="D82" s="13" t="s">
        <v>12</v>
      </c>
      <c r="E82" s="43" t="s">
        <v>33</v>
      </c>
      <c r="F82" s="38">
        <f>IF(E82="Distribución",5,IF(E82="instalación",4,IF(E82="equipamiento",3,IF(E82="suelo",3,IF(E82="hueco",4,IF(E82="techo",2,IF(E82="puerta",2,IF(E82="pared",2,IF(E82="mobiliario",1,IF(E82="señalética",1,IF(E82="arte",1,0)))))))))))</f>
        <v>2</v>
      </c>
      <c r="G82" s="43" t="s">
        <v>52</v>
      </c>
      <c r="H82" s="46">
        <v>0</v>
      </c>
      <c r="I82" s="43">
        <v>1</v>
      </c>
      <c r="J82" s="43">
        <v>0</v>
      </c>
      <c r="K82" s="46">
        <v>0</v>
      </c>
      <c r="L82" s="43" t="s">
        <v>38</v>
      </c>
      <c r="M82" s="43">
        <v>1</v>
      </c>
      <c r="N82" s="46" t="s">
        <v>0</v>
      </c>
      <c r="O82" s="46"/>
      <c r="P82" s="40"/>
      <c r="Q82" s="47"/>
      <c r="R82" s="47"/>
      <c r="S82" s="47"/>
    </row>
    <row r="83" spans="1:19" s="54" customFormat="1" ht="33" x14ac:dyDescent="0.25">
      <c r="A83" s="43">
        <f>A82+1</f>
        <v>34</v>
      </c>
      <c r="B83" s="44"/>
      <c r="C83" s="13" t="s">
        <v>23</v>
      </c>
      <c r="D83" s="13" t="s">
        <v>12</v>
      </c>
      <c r="E83" s="43" t="s">
        <v>33</v>
      </c>
      <c r="F83" s="38">
        <f>IF(E83="Distribución",5,IF(E83="instalación",4,IF(E83="equipamiento",3,IF(E83="suelo",3,IF(E83="hueco",4,IF(E83="techo",2,IF(E83="puerta",2,IF(E83="pared",2,IF(E83="mobiliario",1,IF(E83="señalética",1,IF(E83="arte",1,0)))))))))))</f>
        <v>2</v>
      </c>
      <c r="G83" s="43" t="s">
        <v>158</v>
      </c>
      <c r="H83" s="46">
        <v>0</v>
      </c>
      <c r="I83" s="46">
        <v>1</v>
      </c>
      <c r="J83" s="46">
        <v>0</v>
      </c>
      <c r="K83" s="46">
        <v>0</v>
      </c>
      <c r="L83" s="43" t="s">
        <v>136</v>
      </c>
      <c r="M83" s="43">
        <v>1</v>
      </c>
      <c r="N83" s="46" t="s">
        <v>0</v>
      </c>
      <c r="O83" s="46"/>
      <c r="P83" s="82"/>
      <c r="Q83" s="83"/>
      <c r="R83" s="83"/>
      <c r="S83" s="83"/>
    </row>
    <row r="84" spans="1:19" s="54" customFormat="1" ht="33" x14ac:dyDescent="0.25">
      <c r="A84" s="43">
        <f>A83+1</f>
        <v>35</v>
      </c>
      <c r="B84" s="44"/>
      <c r="C84" s="13" t="s">
        <v>23</v>
      </c>
      <c r="D84" s="13" t="s">
        <v>12</v>
      </c>
      <c r="E84" s="43" t="s">
        <v>33</v>
      </c>
      <c r="F84" s="38">
        <f>IF(E84="Distribución",5,IF(E84="instalación",4,IF(E84="equipamiento",3,IF(E84="suelo",3,IF(E84="hueco",4,IF(E84="techo",2,IF(E84="puerta",2,IF(E84="pared",2,IF(E84="mobiliario",1,IF(E84="señalética",1,IF(E84="arte",1,0)))))))))))</f>
        <v>2</v>
      </c>
      <c r="G84" s="43" t="s">
        <v>32</v>
      </c>
      <c r="H84" s="46">
        <v>0</v>
      </c>
      <c r="I84" s="46">
        <v>0</v>
      </c>
      <c r="J84" s="46">
        <v>1</v>
      </c>
      <c r="K84" s="46">
        <v>0</v>
      </c>
      <c r="L84" s="43" t="s">
        <v>30</v>
      </c>
      <c r="M84" s="43">
        <v>1</v>
      </c>
      <c r="N84" s="46" t="s">
        <v>60</v>
      </c>
      <c r="O84" s="46" t="s">
        <v>292</v>
      </c>
      <c r="P84" s="82"/>
      <c r="Q84" s="83"/>
      <c r="R84" s="83"/>
      <c r="S84" s="83"/>
    </row>
    <row r="85" spans="1:19" s="54" customFormat="1" ht="82.5" x14ac:dyDescent="0.25">
      <c r="A85" s="43">
        <f>A84+1</f>
        <v>36</v>
      </c>
      <c r="B85" s="44"/>
      <c r="C85" s="13" t="s">
        <v>23</v>
      </c>
      <c r="D85" s="13" t="s">
        <v>12</v>
      </c>
      <c r="E85" s="43" t="s">
        <v>33</v>
      </c>
      <c r="F85" s="38">
        <f>IF(E85="Distribución",5,IF(E85="instalación",4,IF(E85="equipamiento",3,IF(E85="suelo",3,IF(E85="hueco",4,IF(E85="techo",2,IF(E85="puerta",2,IF(E85="pared",2,IF(E85="mobiliario",1,IF(E85="señalética",1,IF(E85="arte",1,0)))))))))))</f>
        <v>2</v>
      </c>
      <c r="G85" s="43" t="s">
        <v>137</v>
      </c>
      <c r="H85" s="46">
        <v>0</v>
      </c>
      <c r="I85" s="46">
        <v>0</v>
      </c>
      <c r="J85" s="46">
        <v>0</v>
      </c>
      <c r="K85" s="46">
        <v>1</v>
      </c>
      <c r="L85" s="43" t="s">
        <v>138</v>
      </c>
      <c r="M85" s="43">
        <v>1</v>
      </c>
      <c r="N85" s="46" t="s">
        <v>0</v>
      </c>
      <c r="O85" s="46"/>
      <c r="P85" s="82"/>
      <c r="Q85" s="83"/>
      <c r="R85" s="83"/>
      <c r="S85" s="83"/>
    </row>
    <row r="86" spans="1:19" s="52" customFormat="1" ht="49.5" x14ac:dyDescent="0.3">
      <c r="A86" s="43">
        <f>A85+1</f>
        <v>37</v>
      </c>
      <c r="B86" s="44"/>
      <c r="C86" s="13" t="s">
        <v>23</v>
      </c>
      <c r="D86" s="13" t="s">
        <v>12</v>
      </c>
      <c r="E86" s="43" t="s">
        <v>33</v>
      </c>
      <c r="F86" s="38">
        <f>IF(E86="Distribución",5,IF(E86="instalación",4,IF(E86="equipamiento",3,IF(E86="suelo",3,IF(E86="hueco",4,IF(E86="techo",2,IF(E86="puerta",2,IF(E86="pared",2,IF(E86="mobiliario",1,IF(E86="señalética",1,IF(E86="arte",1,0)))))))))))</f>
        <v>2</v>
      </c>
      <c r="G86" s="43" t="s">
        <v>139</v>
      </c>
      <c r="H86" s="46">
        <v>1</v>
      </c>
      <c r="I86" s="46">
        <v>0</v>
      </c>
      <c r="J86" s="46">
        <v>0</v>
      </c>
      <c r="K86" s="46">
        <v>0</v>
      </c>
      <c r="L86" s="43" t="s">
        <v>30</v>
      </c>
      <c r="M86" s="43">
        <v>1</v>
      </c>
      <c r="N86" s="46" t="s">
        <v>0</v>
      </c>
      <c r="O86" s="46"/>
      <c r="P86" s="82"/>
      <c r="Q86" s="83"/>
      <c r="R86" s="83"/>
      <c r="S86" s="83"/>
    </row>
    <row r="87" spans="1:19" s="49" customFormat="1" ht="66" x14ac:dyDescent="0.3">
      <c r="A87" s="43">
        <f>A86+1</f>
        <v>38</v>
      </c>
      <c r="B87" s="44"/>
      <c r="C87" s="13" t="s">
        <v>23</v>
      </c>
      <c r="D87" s="13" t="s">
        <v>12</v>
      </c>
      <c r="E87" s="43" t="s">
        <v>33</v>
      </c>
      <c r="F87" s="38">
        <f>IF(E87="Distribución",5,IF(E87="instalación",4,IF(E87="equipamiento",3,IF(E87="suelo",3,IF(E87="hueco",4,IF(E87="techo",2,IF(E87="puerta",2,IF(E87="pared",2,IF(E87="mobiliario",1,IF(E87="señalética",1,IF(E87="arte",1,0)))))))))))</f>
        <v>2</v>
      </c>
      <c r="G87" s="43" t="s">
        <v>67</v>
      </c>
      <c r="H87" s="46">
        <v>0</v>
      </c>
      <c r="I87" s="46">
        <v>0</v>
      </c>
      <c r="J87" s="46">
        <v>0</v>
      </c>
      <c r="K87" s="46">
        <v>1</v>
      </c>
      <c r="L87" s="43" t="s">
        <v>97</v>
      </c>
      <c r="M87" s="43">
        <v>1</v>
      </c>
      <c r="N87" s="46" t="s">
        <v>0</v>
      </c>
      <c r="O87" s="46" t="s">
        <v>308</v>
      </c>
      <c r="P87" s="40"/>
      <c r="Q87" s="47"/>
      <c r="R87" s="47"/>
      <c r="S87" s="47"/>
    </row>
    <row r="88" spans="1:19" s="136" customFormat="1" ht="82.5" x14ac:dyDescent="0.3">
      <c r="A88" s="43">
        <f>A87+1</f>
        <v>39</v>
      </c>
      <c r="B88" s="44"/>
      <c r="C88" s="117" t="s">
        <v>23</v>
      </c>
      <c r="D88" s="117" t="s">
        <v>12</v>
      </c>
      <c r="E88" s="130" t="s">
        <v>75</v>
      </c>
      <c r="F88" s="116">
        <f>IF(E88="Distribución",5,IF(E88="instalación",4,IF(E88="equipamiento",3,IF(E88="suelo",3,IF(E88="hueco",4,IF(E88="techo",2,IF(E88="puerta",2,IF(E88="pared",2,IF(E88="mobiliario",1,IF(E88="señalética",1,IF(E88="arte",1,0)))))))))))</f>
        <v>1</v>
      </c>
      <c r="G88" s="117" t="s">
        <v>341</v>
      </c>
      <c r="H88" s="137">
        <v>1</v>
      </c>
      <c r="I88" s="137">
        <v>0</v>
      </c>
      <c r="J88" s="137">
        <v>1</v>
      </c>
      <c r="K88" s="137">
        <v>0</v>
      </c>
      <c r="L88" s="117" t="s">
        <v>342</v>
      </c>
      <c r="M88" s="43">
        <v>1</v>
      </c>
      <c r="N88" s="137" t="s">
        <v>61</v>
      </c>
      <c r="O88" s="137" t="s">
        <v>291</v>
      </c>
      <c r="P88" s="122"/>
      <c r="Q88" s="134"/>
      <c r="R88" s="134"/>
      <c r="S88" s="134"/>
    </row>
    <row r="89" spans="1:19" s="136" customFormat="1" ht="33" x14ac:dyDescent="0.3">
      <c r="A89" s="43">
        <f>A88+1</f>
        <v>40</v>
      </c>
      <c r="B89" s="44"/>
      <c r="C89" s="117" t="s">
        <v>23</v>
      </c>
      <c r="D89" s="117" t="s">
        <v>12</v>
      </c>
      <c r="E89" s="130" t="s">
        <v>75</v>
      </c>
      <c r="F89" s="116">
        <f>IF(E89="Distribución",5,IF(E89="instalación",4,IF(E89="equipamiento",3,IF(E89="suelo",3,IF(E89="hueco",4,IF(E89="techo",2,IF(E89="puerta",2,IF(E89="pared",2,IF(E89="mobiliario",1,IF(E89="señalética",1,IF(E89="arte",1,0)))))))))))</f>
        <v>1</v>
      </c>
      <c r="G89" s="117" t="s">
        <v>270</v>
      </c>
      <c r="H89" s="137">
        <v>1</v>
      </c>
      <c r="I89" s="137">
        <v>1</v>
      </c>
      <c r="J89" s="137">
        <v>1</v>
      </c>
      <c r="K89" s="137">
        <v>0</v>
      </c>
      <c r="L89" s="117" t="s">
        <v>335</v>
      </c>
      <c r="M89" s="43">
        <v>1</v>
      </c>
      <c r="N89" s="137" t="s">
        <v>61</v>
      </c>
      <c r="O89" s="137" t="s">
        <v>291</v>
      </c>
      <c r="P89" s="122"/>
      <c r="Q89" s="134"/>
      <c r="R89" s="134"/>
      <c r="S89" s="134"/>
    </row>
    <row r="90" spans="1:19" s="136" customFormat="1" ht="49.5" x14ac:dyDescent="0.3">
      <c r="A90" s="43">
        <f>A89+1</f>
        <v>41</v>
      </c>
      <c r="B90" s="44"/>
      <c r="C90" s="117" t="s">
        <v>23</v>
      </c>
      <c r="D90" s="117" t="s">
        <v>12</v>
      </c>
      <c r="E90" s="130" t="s">
        <v>75</v>
      </c>
      <c r="F90" s="116">
        <f>IF(E90="Distribución",5,IF(E90="instalación",4,IF(E90="equipamiento",3,IF(E90="suelo",3,IF(E90="hueco",4,IF(E90="techo",2,IF(E90="puerta",2,IF(E90="pared",2,IF(E90="mobiliario",1,IF(E90="señalética",1,IF(E90="arte",1,0)))))))))))</f>
        <v>1</v>
      </c>
      <c r="G90" s="117" t="s">
        <v>362</v>
      </c>
      <c r="H90" s="137">
        <v>1</v>
      </c>
      <c r="I90" s="137">
        <v>1</v>
      </c>
      <c r="J90" s="137">
        <v>1</v>
      </c>
      <c r="K90" s="137">
        <v>0</v>
      </c>
      <c r="L90" s="117" t="s">
        <v>363</v>
      </c>
      <c r="M90" s="43">
        <v>1</v>
      </c>
      <c r="N90" s="137" t="s">
        <v>61</v>
      </c>
      <c r="O90" s="137"/>
      <c r="P90" s="122"/>
      <c r="Q90" s="134"/>
      <c r="R90" s="134"/>
      <c r="S90" s="134"/>
    </row>
    <row r="91" spans="1:19" s="50" customFormat="1" ht="49.5" x14ac:dyDescent="0.25">
      <c r="A91" s="43">
        <f>A90+1</f>
        <v>42</v>
      </c>
      <c r="B91" s="44"/>
      <c r="C91" s="13" t="s">
        <v>23</v>
      </c>
      <c r="D91" s="13" t="s">
        <v>12</v>
      </c>
      <c r="E91" s="43" t="s">
        <v>75</v>
      </c>
      <c r="F91" s="38">
        <f>IF(E91="Distribución",5,IF(E91="instalación",4,IF(E91="equipamiento",3,IF(E91="suelo",3,IF(E91="hueco",4,IF(E91="techo",2,IF(E91="puerta",2,IF(E91="pared",2,IF(E91="mobiliario",1,IF(E91="señalética",1,IF(E91="arte",1,0)))))))))))</f>
        <v>1</v>
      </c>
      <c r="G91" s="43" t="s">
        <v>140</v>
      </c>
      <c r="H91" s="46">
        <v>0</v>
      </c>
      <c r="I91" s="46">
        <v>0</v>
      </c>
      <c r="J91" s="46">
        <v>1</v>
      </c>
      <c r="K91" s="46">
        <v>0</v>
      </c>
      <c r="L91" s="43" t="s">
        <v>38</v>
      </c>
      <c r="M91" s="43">
        <v>1</v>
      </c>
      <c r="N91" s="46" t="s">
        <v>0</v>
      </c>
      <c r="O91" s="46"/>
      <c r="P91" s="40"/>
      <c r="Q91" s="47"/>
      <c r="R91" s="47"/>
      <c r="S91" s="47"/>
    </row>
    <row r="92" spans="1:19" s="50" customFormat="1" ht="49.5" x14ac:dyDescent="0.25">
      <c r="A92" s="43">
        <f>A91+1</f>
        <v>43</v>
      </c>
      <c r="B92" s="44"/>
      <c r="C92" s="13" t="s">
        <v>23</v>
      </c>
      <c r="D92" s="13" t="s">
        <v>12</v>
      </c>
      <c r="E92" s="43" t="s">
        <v>75</v>
      </c>
      <c r="F92" s="38">
        <f>IF(E92="Distribución",5,IF(E92="instalación",4,IF(E92="equipamiento",3,IF(E92="suelo",3,IF(E92="hueco",4,IF(E92="techo",2,IF(E92="puerta",2,IF(E92="pared",2,IF(E92="mobiliario",1,IF(E92="señalética",1,IF(E92="arte",1,0)))))))))))</f>
        <v>1</v>
      </c>
      <c r="G92" s="43" t="s">
        <v>141</v>
      </c>
      <c r="H92" s="46">
        <v>0</v>
      </c>
      <c r="I92" s="46">
        <v>0</v>
      </c>
      <c r="J92" s="46">
        <v>1</v>
      </c>
      <c r="K92" s="46">
        <v>0</v>
      </c>
      <c r="L92" s="43" t="s">
        <v>38</v>
      </c>
      <c r="M92" s="43">
        <v>1</v>
      </c>
      <c r="N92" s="46" t="s">
        <v>0</v>
      </c>
      <c r="O92" s="46"/>
      <c r="P92" s="40"/>
      <c r="Q92" s="47"/>
      <c r="R92" s="47"/>
      <c r="S92" s="47"/>
    </row>
    <row r="93" spans="1:19" s="54" customFormat="1" ht="33" x14ac:dyDescent="0.25">
      <c r="A93" s="43">
        <f>A92+1</f>
        <v>44</v>
      </c>
      <c r="B93" s="44"/>
      <c r="C93" s="13" t="s">
        <v>23</v>
      </c>
      <c r="D93" s="13" t="s">
        <v>12</v>
      </c>
      <c r="E93" s="43" t="s">
        <v>75</v>
      </c>
      <c r="F93" s="38">
        <f>IF(E93="Distribución",5,IF(E93="instalación",4,IF(E93="equipamiento",3,IF(E93="suelo",3,IF(E93="hueco",4,IF(E93="techo",2,IF(E93="puerta",2,IF(E93="pared",2,IF(E93="mobiliario",1,IF(E93="señalética",1,IF(E93="arte",1,0)))))))))))</f>
        <v>1</v>
      </c>
      <c r="G93" s="43" t="s">
        <v>142</v>
      </c>
      <c r="H93" s="46">
        <v>1</v>
      </c>
      <c r="I93" s="46">
        <v>0</v>
      </c>
      <c r="J93" s="46">
        <v>0</v>
      </c>
      <c r="K93" s="46">
        <v>0</v>
      </c>
      <c r="L93" s="43" t="s">
        <v>108</v>
      </c>
      <c r="M93" s="43">
        <v>1</v>
      </c>
      <c r="N93" s="46" t="s">
        <v>0</v>
      </c>
      <c r="O93" s="46"/>
      <c r="P93" s="82"/>
      <c r="Q93" s="83"/>
      <c r="R93" s="83"/>
      <c r="S93" s="83"/>
    </row>
    <row r="94" spans="1:19" s="50" customFormat="1" ht="49.5" x14ac:dyDescent="0.25">
      <c r="A94" s="43">
        <f>A93+1</f>
        <v>45</v>
      </c>
      <c r="B94" s="44"/>
      <c r="C94" s="13" t="s">
        <v>23</v>
      </c>
      <c r="D94" s="13" t="s">
        <v>12</v>
      </c>
      <c r="E94" s="43" t="s">
        <v>75</v>
      </c>
      <c r="F94" s="38">
        <f>IF(E94="Distribución",5,IF(E94="instalación",4,IF(E94="equipamiento",3,IF(E94="suelo",3,IF(E94="hueco",4,IF(E94="techo",2,IF(E94="puerta",2,IF(E94="pared",2,IF(E94="mobiliario",1,IF(E94="señalética",1,IF(E94="arte",1,0)))))))))))</f>
        <v>1</v>
      </c>
      <c r="G94" s="43" t="s">
        <v>143</v>
      </c>
      <c r="H94" s="46">
        <v>0</v>
      </c>
      <c r="I94" s="46">
        <v>0</v>
      </c>
      <c r="J94" s="46">
        <v>1</v>
      </c>
      <c r="K94" s="46">
        <v>0</v>
      </c>
      <c r="L94" s="43" t="s">
        <v>97</v>
      </c>
      <c r="M94" s="43">
        <v>1</v>
      </c>
      <c r="N94" s="46" t="s">
        <v>0</v>
      </c>
      <c r="O94" s="46"/>
      <c r="P94" s="40"/>
      <c r="Q94" s="47"/>
      <c r="R94" s="47"/>
      <c r="S94" s="47"/>
    </row>
    <row r="95" spans="1:19" s="50" customFormat="1" ht="96" customHeight="1" x14ac:dyDescent="0.25">
      <c r="A95" s="43">
        <f>A94+1</f>
        <v>46</v>
      </c>
      <c r="B95" s="44"/>
      <c r="C95" s="80" t="s">
        <v>23</v>
      </c>
      <c r="D95" s="80" t="s">
        <v>12</v>
      </c>
      <c r="E95" s="80" t="s">
        <v>75</v>
      </c>
      <c r="F95" s="80">
        <f>IF(E95="Distribución",5,IF(E95="instalación",4,IF(E95="equipamiento",3,IF(E95="suelo",3,IF(E95="hueco",4,IF(E95="techo",2,IF(E95="puerta",2,IF(E95="pared",2,IF(E95="mobiliario",1,IF(E95="señalética",1,IF(E95="arte",1,0)))))))))))</f>
        <v>1</v>
      </c>
      <c r="G95" s="80" t="s">
        <v>169</v>
      </c>
      <c r="H95" s="80">
        <v>0</v>
      </c>
      <c r="I95" s="80">
        <v>0</v>
      </c>
      <c r="J95" s="80">
        <v>1</v>
      </c>
      <c r="K95" s="80">
        <v>1</v>
      </c>
      <c r="L95" s="43" t="s">
        <v>286</v>
      </c>
      <c r="M95" s="43">
        <v>1</v>
      </c>
      <c r="N95" s="46" t="s">
        <v>60</v>
      </c>
      <c r="O95" s="46" t="s">
        <v>309</v>
      </c>
      <c r="P95" s="40"/>
      <c r="Q95" s="47"/>
      <c r="R95" s="47"/>
      <c r="S95" s="47"/>
    </row>
    <row r="96" spans="1:19" s="50" customFormat="1" ht="106.5" customHeight="1" x14ac:dyDescent="0.25">
      <c r="A96" s="43">
        <f>A95+1</f>
        <v>47</v>
      </c>
      <c r="B96" s="44"/>
      <c r="C96" s="103" t="s">
        <v>23</v>
      </c>
      <c r="D96" s="103" t="s">
        <v>12</v>
      </c>
      <c r="E96" s="103" t="s">
        <v>75</v>
      </c>
      <c r="F96" s="103">
        <f>IF(E96="Distribución",5,IF(E96="instalación",4,IF(E96="equipamiento",3,IF(E96="suelo",3,IF(E96="hueco",4,IF(E96="techo",2,IF(E96="puerta",2,IF(E96="pared",2,IF(E96="mobiliario",1,IF(E96="señalética",1,IF(E96="arte",1,0)))))))))))</f>
        <v>1</v>
      </c>
      <c r="G96" s="103" t="s">
        <v>238</v>
      </c>
      <c r="H96" s="103">
        <v>1</v>
      </c>
      <c r="I96" s="103">
        <v>0</v>
      </c>
      <c r="J96" s="103">
        <v>1</v>
      </c>
      <c r="K96" s="103">
        <v>1</v>
      </c>
      <c r="L96" s="46" t="s">
        <v>287</v>
      </c>
      <c r="M96" s="43">
        <v>1</v>
      </c>
      <c r="N96" s="103" t="s">
        <v>0</v>
      </c>
      <c r="O96" s="103"/>
      <c r="P96" s="40"/>
      <c r="Q96" s="47"/>
      <c r="R96" s="47"/>
      <c r="S96" s="47"/>
    </row>
    <row r="97" spans="1:19" s="58" customFormat="1" ht="91.5" customHeight="1" x14ac:dyDescent="0.25">
      <c r="A97" s="43">
        <f>A96+1</f>
        <v>48</v>
      </c>
      <c r="B97" s="44"/>
      <c r="C97" s="98" t="s">
        <v>23</v>
      </c>
      <c r="D97" s="98" t="s">
        <v>12</v>
      </c>
      <c r="E97" s="98" t="s">
        <v>75</v>
      </c>
      <c r="F97" s="98">
        <f>IF(E97="Distribución",5,IF(E97="instalación",4,IF(E97="equipamiento",3,IF(E97="suelo",3,IF(E97="hueco",4,IF(E97="techo",2,IF(E97="puerta",2,IF(E97="pared",2,IF(E97="mobiliario",1,IF(E97="señalética",1,IF(E97="arte",1,0)))))))))))</f>
        <v>1</v>
      </c>
      <c r="G97" s="98" t="s">
        <v>170</v>
      </c>
      <c r="H97" s="98">
        <v>1</v>
      </c>
      <c r="I97" s="98">
        <v>0</v>
      </c>
      <c r="J97" s="98">
        <v>0</v>
      </c>
      <c r="K97" s="98">
        <v>0</v>
      </c>
      <c r="L97" s="98" t="s">
        <v>288</v>
      </c>
      <c r="M97" s="43">
        <v>1</v>
      </c>
      <c r="N97" s="99" t="s">
        <v>0</v>
      </c>
      <c r="O97" s="99"/>
      <c r="P97" s="84"/>
      <c r="Q97" s="85"/>
      <c r="R97" s="85"/>
      <c r="S97" s="85"/>
    </row>
    <row r="98" spans="1:19" s="54" customFormat="1" ht="66" x14ac:dyDescent="0.25">
      <c r="A98" s="43">
        <f>A97+1</f>
        <v>49</v>
      </c>
      <c r="B98" s="44"/>
      <c r="C98" s="13" t="s">
        <v>23</v>
      </c>
      <c r="D98" s="13" t="s">
        <v>54</v>
      </c>
      <c r="E98" s="45" t="s">
        <v>84</v>
      </c>
      <c r="F98" s="38">
        <f>IF(E98="Distribución",5,IF(E98="instalación",4,IF(E98="equipamiento",3,IF(E98="suelo",3,IF(E98="hueco",4,IF(E98="techo",2,IF(E98="puerta",2,IF(E98="pared",2,IF(E98="mobiliario",1,IF(E98="señalética",1,IF(E98="arte",1,0)))))))))))</f>
        <v>5</v>
      </c>
      <c r="G98" s="43" t="s">
        <v>146</v>
      </c>
      <c r="H98" s="46">
        <v>1</v>
      </c>
      <c r="I98" s="46">
        <v>0</v>
      </c>
      <c r="J98" s="46">
        <v>1</v>
      </c>
      <c r="K98" s="46">
        <v>0</v>
      </c>
      <c r="L98" s="43" t="s">
        <v>144</v>
      </c>
      <c r="M98" s="43">
        <v>1</v>
      </c>
      <c r="N98" s="46" t="s">
        <v>60</v>
      </c>
      <c r="O98" s="46" t="s">
        <v>327</v>
      </c>
      <c r="P98" s="82"/>
      <c r="Q98" s="83"/>
      <c r="R98" s="83"/>
      <c r="S98" s="83"/>
    </row>
    <row r="99" spans="1:19" s="57" customFormat="1" ht="82.5" x14ac:dyDescent="0.25">
      <c r="A99" s="43">
        <f>A98+1</f>
        <v>50</v>
      </c>
      <c r="B99" s="44"/>
      <c r="C99" s="13" t="s">
        <v>23</v>
      </c>
      <c r="D99" s="13" t="s">
        <v>54</v>
      </c>
      <c r="E99" s="97" t="s">
        <v>84</v>
      </c>
      <c r="F99" s="38">
        <f>IF(E99="Distribución",5,IF(E99="instalación",4,IF(E99="equipamiento",3,IF(E99="suelo",3,IF(E99="hueco",4,IF(E99="techo",2,IF(E99="puerta",2,IF(E99="pared",2,IF(E99="mobiliario",1,IF(E99="señalética",1,IF(E99="arte",1,0)))))))))))</f>
        <v>5</v>
      </c>
      <c r="G99" s="96" t="s">
        <v>145</v>
      </c>
      <c r="H99" s="105">
        <v>0</v>
      </c>
      <c r="I99" s="105">
        <v>1</v>
      </c>
      <c r="J99" s="105">
        <v>1</v>
      </c>
      <c r="K99" s="105">
        <v>1</v>
      </c>
      <c r="L99" s="96" t="s">
        <v>97</v>
      </c>
      <c r="M99" s="43">
        <v>1</v>
      </c>
      <c r="N99" s="105" t="s">
        <v>0</v>
      </c>
      <c r="O99" s="105"/>
      <c r="P99" s="82"/>
      <c r="Q99" s="86"/>
      <c r="R99" s="86"/>
      <c r="S99" s="86"/>
    </row>
    <row r="100" spans="1:19" s="54" customFormat="1" ht="62.25" customHeight="1" x14ac:dyDescent="0.25">
      <c r="A100" s="43">
        <f>A99+1</f>
        <v>51</v>
      </c>
      <c r="B100" s="44"/>
      <c r="C100" s="13" t="s">
        <v>23</v>
      </c>
      <c r="D100" s="13" t="s">
        <v>54</v>
      </c>
      <c r="E100" s="13" t="s">
        <v>84</v>
      </c>
      <c r="F100" s="13">
        <f>IF(E100="Distribución",5,IF(E100="instalación",4,IF(E100="equipamiento",3,IF(E100="suelo",3,IF(E100="hueco",4,IF(E100="techo",2,IF(E100="puerta",2,IF(E100="pared",2,IF(E100="mobiliario",1,IF(E100="señalética",1,IF(E100="arte",1,0)))))))))))</f>
        <v>5</v>
      </c>
      <c r="G100" s="13" t="s">
        <v>171</v>
      </c>
      <c r="H100" s="13">
        <v>1</v>
      </c>
      <c r="I100" s="13">
        <v>0</v>
      </c>
      <c r="J100" s="13">
        <v>0</v>
      </c>
      <c r="K100" s="13">
        <v>0</v>
      </c>
      <c r="L100" s="43" t="s">
        <v>289</v>
      </c>
      <c r="M100" s="43">
        <v>1</v>
      </c>
      <c r="N100" s="103" t="s">
        <v>0</v>
      </c>
      <c r="O100" s="103"/>
      <c r="P100" s="82"/>
      <c r="Q100" s="83"/>
      <c r="R100" s="83"/>
      <c r="S100" s="83"/>
    </row>
    <row r="101" spans="1:19" s="54" customFormat="1" ht="33" x14ac:dyDescent="0.25">
      <c r="A101" s="43">
        <f>A100+1</f>
        <v>52</v>
      </c>
      <c r="B101" s="44"/>
      <c r="C101" s="13" t="s">
        <v>23</v>
      </c>
      <c r="D101" s="13" t="s">
        <v>54</v>
      </c>
      <c r="E101" s="45" t="s">
        <v>84</v>
      </c>
      <c r="F101" s="38">
        <f>IF(E101="Distribución",5,IF(E101="instalación",4,IF(E101="equipamiento",3,IF(E101="suelo",3,IF(E101="hueco",4,IF(E101="techo",2,IF(E101="puerta",2,IF(E101="pared",2,IF(E101="mobiliario",1,IF(E101="señalética",1,IF(E101="arte",1,0)))))))))))</f>
        <v>5</v>
      </c>
      <c r="G101" s="43" t="s">
        <v>148</v>
      </c>
      <c r="H101" s="46">
        <v>1</v>
      </c>
      <c r="I101" s="46">
        <v>0</v>
      </c>
      <c r="J101" s="46">
        <v>0</v>
      </c>
      <c r="K101" s="46">
        <v>0</v>
      </c>
      <c r="L101" s="43" t="s">
        <v>147</v>
      </c>
      <c r="M101" s="43">
        <v>1</v>
      </c>
      <c r="N101" s="46" t="s">
        <v>0</v>
      </c>
      <c r="O101" s="46"/>
      <c r="P101" s="82"/>
      <c r="Q101" s="83"/>
      <c r="R101" s="83"/>
      <c r="S101" s="83"/>
    </row>
    <row r="102" spans="1:19" s="54" customFormat="1" ht="33" x14ac:dyDescent="0.25">
      <c r="A102" s="43">
        <f>A101+1</f>
        <v>53</v>
      </c>
      <c r="B102" s="44"/>
      <c r="C102" s="13" t="s">
        <v>23</v>
      </c>
      <c r="D102" s="13" t="s">
        <v>54</v>
      </c>
      <c r="E102" s="43" t="s">
        <v>47</v>
      </c>
      <c r="F102" s="38">
        <f>IF(E102="Distribución",5,IF(E102="instalación",4,IF(E102="equipamiento",3,IF(E102="suelo",3,IF(E102="hueco",4,IF(E102="techo",2,IF(E102="puerta",2,IF(E102="pared",2,IF(E102="mobiliario",1,IF(E102="señalética",1,IF(E102="arte",1,0)))))))))))</f>
        <v>4</v>
      </c>
      <c r="G102" s="43" t="s">
        <v>41</v>
      </c>
      <c r="H102" s="46">
        <v>0</v>
      </c>
      <c r="I102" s="46">
        <v>0</v>
      </c>
      <c r="J102" s="46">
        <v>0</v>
      </c>
      <c r="K102" s="46">
        <v>1</v>
      </c>
      <c r="L102" s="13" t="s">
        <v>247</v>
      </c>
      <c r="M102" s="43">
        <v>1</v>
      </c>
      <c r="N102" s="46" t="s">
        <v>0</v>
      </c>
      <c r="O102" s="46"/>
      <c r="P102" s="82"/>
      <c r="Q102" s="83"/>
      <c r="R102" s="83"/>
      <c r="S102" s="83"/>
    </row>
    <row r="103" spans="1:19" s="54" customFormat="1" ht="33" x14ac:dyDescent="0.25">
      <c r="A103" s="43">
        <f>A102+1</f>
        <v>54</v>
      </c>
      <c r="B103" s="44"/>
      <c r="C103" s="13" t="s">
        <v>23</v>
      </c>
      <c r="D103" s="13" t="s">
        <v>54</v>
      </c>
      <c r="E103" s="43" t="s">
        <v>29</v>
      </c>
      <c r="F103" s="38">
        <f>IF(E103="Distribución",5,IF(E103="instalación",4,IF(E103="equipamiento",3,IF(E103="suelo",3,IF(E103="hueco",4,IF(E103="techo",2,IF(E103="puerta",2,IF(E103="pared",2,IF(E103="mobiliario",1,IF(E103="señalética",1,IF(E103="arte",1,0)))))))))))</f>
        <v>3</v>
      </c>
      <c r="G103" s="43" t="s">
        <v>333</v>
      </c>
      <c r="H103" s="46">
        <v>1</v>
      </c>
      <c r="I103" s="46">
        <v>1</v>
      </c>
      <c r="J103" s="46">
        <v>0</v>
      </c>
      <c r="K103" s="46">
        <v>0</v>
      </c>
      <c r="L103" s="43" t="s">
        <v>114</v>
      </c>
      <c r="M103" s="43">
        <v>1</v>
      </c>
      <c r="N103" s="46" t="s">
        <v>0</v>
      </c>
      <c r="O103" s="46"/>
      <c r="P103" s="82"/>
      <c r="Q103" s="83"/>
      <c r="R103" s="83"/>
      <c r="S103" s="83"/>
    </row>
    <row r="104" spans="1:19" s="54" customFormat="1" ht="33" x14ac:dyDescent="0.25">
      <c r="A104" s="43">
        <f>A103+1</f>
        <v>55</v>
      </c>
      <c r="B104" s="44"/>
      <c r="C104" s="13" t="s">
        <v>23</v>
      </c>
      <c r="D104" s="13" t="s">
        <v>54</v>
      </c>
      <c r="E104" s="43" t="s">
        <v>29</v>
      </c>
      <c r="F104" s="38">
        <f>IF(E104="Distribución",5,IF(E104="instalación",4,IF(E104="equipamiento",3,IF(E104="suelo",3,IF(E104="hueco",4,IF(E104="techo",2,IF(E104="puerta",2,IF(E104="pared",2,IF(E104="mobiliario",1,IF(E104="señalética",1,IF(E104="arte",1,0)))))))))))</f>
        <v>3</v>
      </c>
      <c r="G104" s="43" t="s">
        <v>44</v>
      </c>
      <c r="H104" s="46">
        <v>1</v>
      </c>
      <c r="I104" s="46">
        <v>0</v>
      </c>
      <c r="J104" s="46">
        <v>0</v>
      </c>
      <c r="K104" s="46">
        <v>0</v>
      </c>
      <c r="L104" s="43" t="s">
        <v>149</v>
      </c>
      <c r="M104" s="43">
        <v>1</v>
      </c>
      <c r="N104" s="46" t="s">
        <v>0</v>
      </c>
      <c r="O104" s="46"/>
      <c r="P104" s="82"/>
      <c r="Q104" s="83"/>
      <c r="R104" s="83"/>
      <c r="S104" s="83"/>
    </row>
    <row r="105" spans="1:19" s="54" customFormat="1" ht="49.5" x14ac:dyDescent="0.25">
      <c r="A105" s="43">
        <f>A104+1</f>
        <v>56</v>
      </c>
      <c r="B105" s="44"/>
      <c r="C105" s="13" t="s">
        <v>23</v>
      </c>
      <c r="D105" s="13" t="s">
        <v>54</v>
      </c>
      <c r="E105" s="43" t="s">
        <v>29</v>
      </c>
      <c r="F105" s="38">
        <f>IF(E105="Distribución",5,IF(E105="instalación",4,IF(E105="equipamiento",3,IF(E105="suelo",3,IF(E105="hueco",4,IF(E105="techo",2,IF(E105="puerta",2,IF(E105="pared",2,IF(E105="mobiliario",1,IF(E105="señalética",1,IF(E105="arte",1,0)))))))))))</f>
        <v>3</v>
      </c>
      <c r="G105" s="43" t="s">
        <v>72</v>
      </c>
      <c r="H105" s="46">
        <v>1</v>
      </c>
      <c r="I105" s="46">
        <v>0</v>
      </c>
      <c r="J105" s="46">
        <v>0</v>
      </c>
      <c r="K105" s="46">
        <v>1</v>
      </c>
      <c r="L105" s="43" t="s">
        <v>38</v>
      </c>
      <c r="M105" s="43">
        <v>1</v>
      </c>
      <c r="N105" s="46" t="s">
        <v>0</v>
      </c>
      <c r="O105" s="46"/>
      <c r="P105" s="82"/>
      <c r="Q105" s="83"/>
      <c r="R105" s="83"/>
      <c r="S105" s="83"/>
    </row>
    <row r="106" spans="1:19" s="51" customFormat="1" ht="49.5" x14ac:dyDescent="0.3">
      <c r="A106" s="43">
        <f>A105+1</f>
        <v>57</v>
      </c>
      <c r="B106" s="44"/>
      <c r="C106" s="13" t="s">
        <v>23</v>
      </c>
      <c r="D106" s="13" t="s">
        <v>54</v>
      </c>
      <c r="E106" s="43" t="s">
        <v>29</v>
      </c>
      <c r="F106" s="38">
        <f>IF(E106="Distribución",5,IF(E106="instalación",4,IF(E106="equipamiento",3,IF(E106="suelo",3,IF(E106="hueco",4,IF(E106="techo",2,IF(E106="puerta",2,IF(E106="pared",2,IF(E106="mobiliario",1,IF(E106="señalética",1,IF(E106="arte",1,0)))))))))))</f>
        <v>3</v>
      </c>
      <c r="G106" s="43" t="s">
        <v>254</v>
      </c>
      <c r="H106" s="46">
        <v>0</v>
      </c>
      <c r="I106" s="46">
        <v>0</v>
      </c>
      <c r="J106" s="46">
        <v>1</v>
      </c>
      <c r="K106" s="46">
        <v>0</v>
      </c>
      <c r="L106" s="43" t="s">
        <v>255</v>
      </c>
      <c r="M106" s="43">
        <v>1</v>
      </c>
      <c r="N106" s="46" t="s">
        <v>60</v>
      </c>
      <c r="O106" s="46" t="s">
        <v>292</v>
      </c>
      <c r="P106" s="82"/>
      <c r="Q106" s="83"/>
      <c r="R106" s="83"/>
      <c r="S106" s="83"/>
    </row>
    <row r="107" spans="1:19" s="54" customFormat="1" ht="66" x14ac:dyDescent="0.25">
      <c r="A107" s="43">
        <f>A106+1</f>
        <v>58</v>
      </c>
      <c r="B107" s="44"/>
      <c r="C107" s="13" t="s">
        <v>23</v>
      </c>
      <c r="D107" s="13" t="s">
        <v>54</v>
      </c>
      <c r="E107" s="43" t="s">
        <v>29</v>
      </c>
      <c r="F107" s="38">
        <f>IF(E107="Distribución",5,IF(E107="instalación",4,IF(E107="equipamiento",3,IF(E107="suelo",3,IF(E107="hueco",4,IF(E107="techo",2,IF(E107="puerta",2,IF(E107="pared",2,IF(E107="mobiliario",1,IF(E107="señalética",1,IF(E107="arte",1,0)))))))))))</f>
        <v>3</v>
      </c>
      <c r="G107" s="43" t="s">
        <v>154</v>
      </c>
      <c r="H107" s="46">
        <v>1</v>
      </c>
      <c r="I107" s="46">
        <v>1</v>
      </c>
      <c r="J107" s="46">
        <v>0</v>
      </c>
      <c r="K107" s="46">
        <v>0</v>
      </c>
      <c r="L107" s="43" t="s">
        <v>38</v>
      </c>
      <c r="M107" s="43">
        <v>1</v>
      </c>
      <c r="N107" s="46" t="s">
        <v>0</v>
      </c>
      <c r="O107" s="46" t="s">
        <v>310</v>
      </c>
      <c r="P107" s="82"/>
      <c r="Q107" s="83"/>
      <c r="R107" s="83"/>
      <c r="S107" s="83"/>
    </row>
    <row r="108" spans="1:19" s="50" customFormat="1" ht="66" x14ac:dyDescent="0.25">
      <c r="A108" s="43">
        <f>A107+1</f>
        <v>59</v>
      </c>
      <c r="B108" s="44"/>
      <c r="C108" s="13" t="s">
        <v>23</v>
      </c>
      <c r="D108" s="13" t="s">
        <v>54</v>
      </c>
      <c r="E108" s="43" t="s">
        <v>29</v>
      </c>
      <c r="F108" s="38">
        <f>IF(E108="Distribución",5,IF(E108="instalación",4,IF(E108="equipamiento",3,IF(E108="suelo",3,IF(E108="hueco",4,IF(E108="techo",2,IF(E108="puerta",2,IF(E108="pared",2,IF(E108="mobiliario",1,IF(E108="señalética",1,IF(E108="arte",1,0)))))))))))</f>
        <v>3</v>
      </c>
      <c r="G108" s="43" t="s">
        <v>338</v>
      </c>
      <c r="H108" s="46">
        <v>1</v>
      </c>
      <c r="I108" s="46">
        <v>0</v>
      </c>
      <c r="J108" s="46">
        <v>0</v>
      </c>
      <c r="K108" s="46">
        <v>1</v>
      </c>
      <c r="L108" s="46" t="s">
        <v>256</v>
      </c>
      <c r="M108" s="43">
        <v>1</v>
      </c>
      <c r="N108" s="46" t="s">
        <v>0</v>
      </c>
      <c r="O108" s="46"/>
      <c r="P108" s="40"/>
      <c r="Q108" s="47"/>
      <c r="R108" s="47"/>
      <c r="S108" s="47"/>
    </row>
    <row r="109" spans="1:19" s="54" customFormat="1" ht="49.5" x14ac:dyDescent="0.25">
      <c r="A109" s="43">
        <f>A108+1</f>
        <v>60</v>
      </c>
      <c r="B109" s="44"/>
      <c r="C109" s="13" t="s">
        <v>23</v>
      </c>
      <c r="D109" s="13" t="s">
        <v>54</v>
      </c>
      <c r="E109" s="43" t="s">
        <v>29</v>
      </c>
      <c r="F109" s="38">
        <f>IF(E109="Distribución",5,IF(E109="instalación",4,IF(E109="equipamiento",3,IF(E109="suelo",3,IF(E109="hueco",4,IF(E109="techo",2,IF(E109="puerta",2,IF(E109="pared",2,IF(E109="mobiliario",1,IF(E109="señalética",1,IF(E109="arte",1,0)))))))))))</f>
        <v>3</v>
      </c>
      <c r="G109" s="43" t="s">
        <v>150</v>
      </c>
      <c r="H109" s="46">
        <v>1</v>
      </c>
      <c r="I109" s="46">
        <v>0</v>
      </c>
      <c r="J109" s="46">
        <v>0</v>
      </c>
      <c r="K109" s="46">
        <v>1</v>
      </c>
      <c r="L109" s="43" t="s">
        <v>38</v>
      </c>
      <c r="M109" s="43">
        <v>1</v>
      </c>
      <c r="N109" s="46" t="s">
        <v>0</v>
      </c>
      <c r="O109" s="46"/>
      <c r="P109" s="82"/>
      <c r="Q109" s="83"/>
      <c r="R109" s="83"/>
      <c r="S109" s="83"/>
    </row>
    <row r="110" spans="1:19" s="54" customFormat="1" ht="33" x14ac:dyDescent="0.25">
      <c r="A110" s="43">
        <f>A109+1</f>
        <v>61</v>
      </c>
      <c r="B110" s="44"/>
      <c r="C110" s="13" t="s">
        <v>23</v>
      </c>
      <c r="D110" s="13" t="s">
        <v>54</v>
      </c>
      <c r="E110" s="43" t="s">
        <v>26</v>
      </c>
      <c r="F110" s="38">
        <f>IF(E110="Distribución",5,IF(E110="instalación",4,IF(E110="equipamiento",3,IF(E110="suelo",3,IF(E110="hueco",4,IF(E110="techo",2,IF(E110="puerta",2,IF(E110="pared",2,IF(E110="mobiliario",1,IF(E110="señalética",1,IF(E110="arte",1,0)))))))))))</f>
        <v>3</v>
      </c>
      <c r="G110" s="43" t="s">
        <v>159</v>
      </c>
      <c r="H110" s="46">
        <v>1</v>
      </c>
      <c r="I110" s="46">
        <v>0</v>
      </c>
      <c r="J110" s="46">
        <v>0</v>
      </c>
      <c r="K110" s="46">
        <v>1</v>
      </c>
      <c r="L110" s="43" t="s">
        <v>114</v>
      </c>
      <c r="M110" s="43">
        <v>1</v>
      </c>
      <c r="N110" s="46" t="s">
        <v>0</v>
      </c>
      <c r="O110" s="46"/>
      <c r="P110" s="82"/>
      <c r="Q110" s="83"/>
      <c r="R110" s="83"/>
      <c r="S110" s="83"/>
    </row>
    <row r="111" spans="1:19" s="54" customFormat="1" ht="49.5" x14ac:dyDescent="0.25">
      <c r="A111" s="43">
        <f>A110+1</f>
        <v>62</v>
      </c>
      <c r="B111" s="44"/>
      <c r="C111" s="13" t="s">
        <v>23</v>
      </c>
      <c r="D111" s="13" t="s">
        <v>54</v>
      </c>
      <c r="E111" s="43" t="s">
        <v>26</v>
      </c>
      <c r="F111" s="38">
        <f>IF(E111="Distribución",5,IF(E111="instalación",4,IF(E111="equipamiento",3,IF(E111="suelo",3,IF(E111="hueco",4,IF(E111="techo",2,IF(E111="puerta",2,IF(E111="pared",2,IF(E111="mobiliario",1,IF(E111="señalética",1,IF(E111="arte",1,0)))))))))))</f>
        <v>3</v>
      </c>
      <c r="G111" s="43" t="s">
        <v>46</v>
      </c>
      <c r="H111" s="46">
        <v>1</v>
      </c>
      <c r="I111" s="46">
        <v>0</v>
      </c>
      <c r="J111" s="46">
        <v>0</v>
      </c>
      <c r="K111" s="46">
        <v>0</v>
      </c>
      <c r="L111" s="43" t="s">
        <v>38</v>
      </c>
      <c r="M111" s="43">
        <v>1</v>
      </c>
      <c r="N111" s="46" t="s">
        <v>0</v>
      </c>
      <c r="O111" s="46"/>
      <c r="P111" s="87"/>
      <c r="Q111" s="83"/>
      <c r="R111" s="83"/>
      <c r="S111" s="83"/>
    </row>
    <row r="112" spans="1:19" s="54" customFormat="1" ht="49.5" x14ac:dyDescent="0.25">
      <c r="A112" s="43">
        <f>A111+1</f>
        <v>63</v>
      </c>
      <c r="B112" s="44"/>
      <c r="C112" s="13" t="s">
        <v>23</v>
      </c>
      <c r="D112" s="13" t="s">
        <v>54</v>
      </c>
      <c r="E112" s="43" t="s">
        <v>33</v>
      </c>
      <c r="F112" s="38">
        <f>IF(E112="Distribución",5,IF(E112="instalación",4,IF(E112="equipamiento",3,IF(E112="suelo",3,IF(E112="hueco",4,IF(E112="techo",2,IF(E112="puerta",2,IF(E112="pared",2,IF(E112="mobiliario",1,IF(E112="señalética",1,IF(E112="arte",1,0)))))))))))</f>
        <v>2</v>
      </c>
      <c r="G112" s="43" t="s">
        <v>152</v>
      </c>
      <c r="H112" s="46">
        <v>1</v>
      </c>
      <c r="I112" s="46">
        <v>1</v>
      </c>
      <c r="J112" s="46">
        <v>0</v>
      </c>
      <c r="K112" s="46">
        <v>0</v>
      </c>
      <c r="L112" s="43" t="s">
        <v>38</v>
      </c>
      <c r="M112" s="43">
        <v>1</v>
      </c>
      <c r="N112" s="46" t="s">
        <v>0</v>
      </c>
      <c r="O112" s="46"/>
      <c r="P112" s="82"/>
      <c r="Q112" s="83"/>
      <c r="R112" s="83"/>
      <c r="S112" s="83"/>
    </row>
    <row r="113" spans="1:16364" s="54" customFormat="1" ht="49.5" x14ac:dyDescent="0.25">
      <c r="A113" s="43">
        <f>A112+1</f>
        <v>64</v>
      </c>
      <c r="B113" s="44"/>
      <c r="C113" s="13" t="s">
        <v>23</v>
      </c>
      <c r="D113" s="13" t="s">
        <v>54</v>
      </c>
      <c r="E113" s="43" t="s">
        <v>33</v>
      </c>
      <c r="F113" s="38">
        <f>IF(E113="Distribución",5,IF(E113="instalación",4,IF(E113="equipamiento",3,IF(E113="suelo",3,IF(E113="hueco",4,IF(E113="techo",2,IF(E113="puerta",2,IF(E113="pared",2,IF(E113="mobiliario",1,IF(E113="señalética",1,IF(E113="arte",1,0)))))))))))</f>
        <v>2</v>
      </c>
      <c r="G113" s="43" t="s">
        <v>153</v>
      </c>
      <c r="H113" s="46">
        <v>1</v>
      </c>
      <c r="I113" s="46">
        <v>1</v>
      </c>
      <c r="J113" s="46">
        <v>0</v>
      </c>
      <c r="K113" s="46">
        <v>0</v>
      </c>
      <c r="L113" s="43" t="s">
        <v>38</v>
      </c>
      <c r="M113" s="43">
        <v>1</v>
      </c>
      <c r="N113" s="46" t="s">
        <v>0</v>
      </c>
      <c r="O113" s="46"/>
      <c r="P113" s="82"/>
      <c r="Q113" s="83"/>
      <c r="R113" s="83"/>
      <c r="S113" s="83"/>
    </row>
    <row r="114" spans="1:16364" s="54" customFormat="1" ht="33" x14ac:dyDescent="0.25">
      <c r="A114" s="43">
        <f>A113+1</f>
        <v>65</v>
      </c>
      <c r="B114" s="44"/>
      <c r="C114" s="13" t="s">
        <v>23</v>
      </c>
      <c r="D114" s="13" t="s">
        <v>54</v>
      </c>
      <c r="E114" s="43" t="s">
        <v>33</v>
      </c>
      <c r="F114" s="38">
        <f>IF(E114="Distribución",5,IF(E114="instalación",4,IF(E114="equipamiento",3,IF(E114="suelo",3,IF(E114="hueco",4,IF(E114="techo",2,IF(E114="puerta",2,IF(E114="pared",2,IF(E114="mobiliario",1,IF(E114="señalética",1,IF(E114="arte",1,0)))))))))))</f>
        <v>2</v>
      </c>
      <c r="G114" s="43" t="s">
        <v>51</v>
      </c>
      <c r="H114" s="46">
        <v>1</v>
      </c>
      <c r="I114" s="46">
        <v>1</v>
      </c>
      <c r="J114" s="46">
        <v>0</v>
      </c>
      <c r="K114" s="46">
        <v>0</v>
      </c>
      <c r="L114" s="43" t="s">
        <v>136</v>
      </c>
      <c r="M114" s="43">
        <v>1</v>
      </c>
      <c r="N114" s="46" t="s">
        <v>0</v>
      </c>
      <c r="O114" s="46"/>
      <c r="P114" s="82"/>
      <c r="Q114" s="83"/>
      <c r="R114" s="83"/>
      <c r="S114" s="83"/>
    </row>
    <row r="115" spans="1:16364" s="55" customFormat="1" ht="33" x14ac:dyDescent="0.3">
      <c r="A115" s="43">
        <f>A114+1</f>
        <v>66</v>
      </c>
      <c r="B115" s="44"/>
      <c r="C115" s="13" t="s">
        <v>23</v>
      </c>
      <c r="D115" s="13" t="s">
        <v>54</v>
      </c>
      <c r="E115" s="43" t="s">
        <v>75</v>
      </c>
      <c r="F115" s="38">
        <f>IF(E115="Distribución",5,IF(E115="instalación",4,IF(E115="equipamiento",3,IF(E115="suelo",3,IF(E115="hueco",4,IF(E115="techo",2,IF(E115="puerta",2,IF(E115="pared",2,IF(E115="mobiliario",1,IF(E115="señalética",1,IF(E115="arte",1,0)))))))))))</f>
        <v>1</v>
      </c>
      <c r="G115" s="43" t="s">
        <v>65</v>
      </c>
      <c r="H115" s="46">
        <v>0</v>
      </c>
      <c r="I115" s="46">
        <v>0</v>
      </c>
      <c r="J115" s="46">
        <v>1</v>
      </c>
      <c r="K115" s="46">
        <v>0</v>
      </c>
      <c r="L115" s="43" t="s">
        <v>114</v>
      </c>
      <c r="M115" s="43">
        <v>1</v>
      </c>
      <c r="N115" s="46" t="s">
        <v>0</v>
      </c>
      <c r="O115" s="46"/>
      <c r="P115" s="40"/>
      <c r="Q115" s="47"/>
      <c r="R115" s="47"/>
      <c r="S115" s="47"/>
    </row>
    <row r="116" spans="1:16364" s="81" customFormat="1" ht="49.5" x14ac:dyDescent="0.25">
      <c r="A116" s="43">
        <f>A115+1</f>
        <v>67</v>
      </c>
      <c r="B116" s="44"/>
      <c r="C116" s="13" t="s">
        <v>23</v>
      </c>
      <c r="D116" s="13" t="s">
        <v>54</v>
      </c>
      <c r="E116" s="103" t="s">
        <v>75</v>
      </c>
      <c r="F116" s="38">
        <f>IF(E116="Distribución",5,IF(E116="instalación",4,IF(E116="equipamiento",3,IF(E116="suelo",3,IF(E116="hueco",4,IF(E116="techo",2,IF(E116="puerta",2,IF(E116="pared",2,IF(E116="mobiliario",1,IF(E116="señalética",1,IF(E116="arte",1,0)))))))))))</f>
        <v>1</v>
      </c>
      <c r="G116" s="103" t="s">
        <v>151</v>
      </c>
      <c r="H116" s="80">
        <v>1</v>
      </c>
      <c r="I116" s="80">
        <v>0</v>
      </c>
      <c r="J116" s="80">
        <v>1</v>
      </c>
      <c r="K116" s="80">
        <v>0</v>
      </c>
      <c r="L116" s="103" t="s">
        <v>38</v>
      </c>
      <c r="M116" s="43">
        <v>1</v>
      </c>
      <c r="N116" s="80" t="s">
        <v>0</v>
      </c>
      <c r="O116" s="80"/>
      <c r="P116" s="82"/>
      <c r="Q116" s="88"/>
      <c r="R116" s="88"/>
      <c r="S116" s="88"/>
    </row>
    <row r="117" spans="1:16364" s="2" customFormat="1" ht="49.5" x14ac:dyDescent="0.25">
      <c r="A117" s="43">
        <f>A116+1</f>
        <v>68</v>
      </c>
      <c r="B117" s="44"/>
      <c r="C117" s="13" t="s">
        <v>23</v>
      </c>
      <c r="D117" s="13" t="s">
        <v>54</v>
      </c>
      <c r="E117" s="13" t="s">
        <v>75</v>
      </c>
      <c r="F117" s="38">
        <f>IF(E117="Distribución",5,IF(E117="instalación",4,IF(E117="equipamiento",3,IF(E117="suelo",3,IF(E117="hueco",4,IF(E117="techo",2,IF(E117="puerta",2,IF(E117="pared",2,IF(E117="mobiliario",1,IF(E117="señalética",1,IF(E117="arte",1,0)))))))))))</f>
        <v>1</v>
      </c>
      <c r="G117" s="13" t="s">
        <v>155</v>
      </c>
      <c r="H117" s="38"/>
      <c r="I117" s="38"/>
      <c r="J117" s="38"/>
      <c r="K117" s="38">
        <v>1</v>
      </c>
      <c r="L117" s="13" t="s">
        <v>38</v>
      </c>
      <c r="M117" s="43">
        <v>1</v>
      </c>
      <c r="N117" s="38" t="s">
        <v>0</v>
      </c>
      <c r="O117" s="38"/>
      <c r="P117" s="82"/>
      <c r="Q117" s="82"/>
      <c r="R117" s="82"/>
      <c r="S117" s="82"/>
    </row>
    <row r="118" spans="1:16364" s="18" customFormat="1" ht="100.5" customHeight="1" x14ac:dyDescent="0.25">
      <c r="A118" s="43">
        <f>A117+1</f>
        <v>69</v>
      </c>
      <c r="B118" s="44"/>
      <c r="C118" s="79" t="s">
        <v>23</v>
      </c>
      <c r="D118" s="79" t="s">
        <v>54</v>
      </c>
      <c r="E118" s="79" t="s">
        <v>75</v>
      </c>
      <c r="F118" s="79">
        <f>IF(E118="Distribución",5,IF(E118="instalación",4,IF(E118="equipamiento",3,IF(E118="suelo",3,IF(E118="hueco",4,IF(E118="techo",2,IF(E118="puerta",2,IF(E118="pared",2,IF(E118="mobiliario",1,IF(E118="señalética",1,IF(E118="arte",1,0)))))))))))</f>
        <v>1</v>
      </c>
      <c r="G118" s="102" t="s">
        <v>253</v>
      </c>
      <c r="H118" s="79">
        <v>0</v>
      </c>
      <c r="I118" s="79">
        <v>0</v>
      </c>
      <c r="J118" s="79">
        <v>1</v>
      </c>
      <c r="K118" s="79">
        <v>0</v>
      </c>
      <c r="L118" s="102" t="s">
        <v>252</v>
      </c>
      <c r="M118" s="43">
        <v>1</v>
      </c>
      <c r="N118" s="79" t="s">
        <v>0</v>
      </c>
      <c r="O118" s="79"/>
      <c r="P118" s="87"/>
      <c r="Q118" s="87"/>
      <c r="R118" s="87"/>
      <c r="S118" s="87"/>
    </row>
    <row r="119" spans="1:16364" s="139" customFormat="1" ht="75" customHeight="1" x14ac:dyDescent="0.25">
      <c r="A119" s="43">
        <f>A118+1</f>
        <v>70</v>
      </c>
      <c r="B119" s="44"/>
      <c r="C119" s="117" t="s">
        <v>23</v>
      </c>
      <c r="D119" s="117" t="s">
        <v>272</v>
      </c>
      <c r="E119" s="117" t="s">
        <v>84</v>
      </c>
      <c r="F119" s="117">
        <f>IF(E119="Distribución",5,IF(E119="instalación",4,IF(E119="equipamiento",3,IF(E119="suelo",3,IF(E119="hueco",4,IF(E119="techo",2,IF(E119="puerta",2,IF(E119="pared",2,IF(E119="mobiliario",1,IF(E119="señalética",1,IF(E119="arte",1,0)))))))))))</f>
        <v>5</v>
      </c>
      <c r="G119" s="117" t="s">
        <v>364</v>
      </c>
      <c r="H119" s="117">
        <v>0</v>
      </c>
      <c r="I119" s="117">
        <v>0</v>
      </c>
      <c r="J119" s="117">
        <v>1</v>
      </c>
      <c r="K119" s="117">
        <v>0</v>
      </c>
      <c r="L119" s="117" t="s">
        <v>246</v>
      </c>
      <c r="M119" s="43">
        <v>1</v>
      </c>
      <c r="N119" s="117" t="s">
        <v>0</v>
      </c>
      <c r="O119" s="117"/>
      <c r="P119" s="138"/>
      <c r="Q119" s="138"/>
      <c r="R119" s="138"/>
      <c r="S119" s="138"/>
    </row>
    <row r="120" spans="1:16364" s="139" customFormat="1" ht="49.5" x14ac:dyDescent="0.3">
      <c r="A120" s="43">
        <f>A119+1</f>
        <v>71</v>
      </c>
      <c r="B120" s="44"/>
      <c r="C120" s="117" t="s">
        <v>23</v>
      </c>
      <c r="D120" s="117" t="s">
        <v>272</v>
      </c>
      <c r="E120" s="140" t="s">
        <v>80</v>
      </c>
      <c r="F120" s="116">
        <f>IF(E120="Distribución",5,IF(E120="instalación",4,IF(E120="equipamiento",3,IF(E120="suelo",3,IF(E120="hueco",4,IF(E120="techo",2,IF(E120="puerta",2,IF(E120="pared",2,IF(E120="mobiliario",1,IF(E120="señalética",1,IF(E120="arte",1,0)))))))))))</f>
        <v>4</v>
      </c>
      <c r="G120" s="117" t="s">
        <v>35</v>
      </c>
      <c r="H120" s="116">
        <v>0</v>
      </c>
      <c r="I120" s="116">
        <v>0</v>
      </c>
      <c r="J120" s="116">
        <v>1</v>
      </c>
      <c r="K120" s="116">
        <v>0</v>
      </c>
      <c r="L120" s="117" t="s">
        <v>38</v>
      </c>
      <c r="M120" s="43">
        <v>1</v>
      </c>
      <c r="N120" s="117" t="s">
        <v>0</v>
      </c>
      <c r="O120" s="116"/>
      <c r="P120" s="122"/>
      <c r="Q120" s="122"/>
      <c r="R120" s="122"/>
      <c r="S120" s="122"/>
      <c r="T120" s="141"/>
      <c r="U120" s="141"/>
      <c r="V120" s="141"/>
      <c r="W120" s="141"/>
      <c r="X120" s="141"/>
      <c r="Y120" s="141"/>
      <c r="Z120" s="141"/>
      <c r="AA120" s="141"/>
      <c r="AB120" s="141"/>
      <c r="AC120" s="141"/>
      <c r="AD120" s="141"/>
      <c r="AE120" s="141"/>
      <c r="AF120" s="141"/>
      <c r="AG120" s="141"/>
      <c r="AH120" s="141"/>
      <c r="AI120" s="141"/>
      <c r="AJ120" s="141"/>
      <c r="AK120" s="141"/>
      <c r="AL120" s="141"/>
      <c r="AM120" s="141"/>
      <c r="AN120" s="141"/>
      <c r="AO120" s="141"/>
      <c r="AP120" s="141"/>
      <c r="AQ120" s="141"/>
      <c r="AR120" s="141"/>
      <c r="AS120" s="141"/>
      <c r="AT120" s="141"/>
      <c r="AU120" s="141"/>
      <c r="AV120" s="141"/>
      <c r="AW120" s="141"/>
      <c r="AX120" s="141"/>
      <c r="AY120" s="141"/>
      <c r="AZ120" s="141"/>
      <c r="BA120" s="141"/>
      <c r="BB120" s="141"/>
      <c r="BC120" s="141"/>
      <c r="BD120" s="141"/>
      <c r="BE120" s="141"/>
      <c r="BF120" s="141"/>
      <c r="BG120" s="141"/>
      <c r="BH120" s="141"/>
      <c r="BI120" s="141"/>
      <c r="BJ120" s="141"/>
      <c r="BK120" s="141"/>
      <c r="BL120" s="141"/>
      <c r="BM120" s="141"/>
      <c r="BN120" s="141"/>
      <c r="BO120" s="141"/>
      <c r="BP120" s="141"/>
      <c r="BQ120" s="141"/>
      <c r="BR120" s="141"/>
      <c r="BS120" s="141"/>
      <c r="BT120" s="141"/>
      <c r="BU120" s="141"/>
      <c r="BV120" s="141"/>
      <c r="BW120" s="141"/>
      <c r="BX120" s="141"/>
      <c r="BY120" s="141"/>
      <c r="BZ120" s="141"/>
      <c r="CA120" s="141"/>
      <c r="CB120" s="141"/>
      <c r="CC120" s="141"/>
      <c r="CD120" s="141"/>
      <c r="CE120" s="141"/>
      <c r="CF120" s="141"/>
      <c r="CG120" s="141"/>
      <c r="CH120" s="141"/>
      <c r="CI120" s="141"/>
      <c r="CJ120" s="141"/>
      <c r="CK120" s="141"/>
      <c r="CL120" s="141"/>
      <c r="CM120" s="141"/>
      <c r="CN120" s="141"/>
      <c r="CO120" s="141"/>
      <c r="CP120" s="141"/>
      <c r="CQ120" s="141"/>
      <c r="CR120" s="141"/>
      <c r="CS120" s="141"/>
      <c r="CT120" s="141"/>
      <c r="CU120" s="141"/>
      <c r="CV120" s="141"/>
      <c r="CW120" s="141"/>
      <c r="CX120" s="141"/>
      <c r="CY120" s="141"/>
      <c r="CZ120" s="141"/>
      <c r="DA120" s="141"/>
      <c r="DB120" s="141"/>
      <c r="DC120" s="141"/>
      <c r="DD120" s="141"/>
      <c r="DE120" s="141"/>
      <c r="DF120" s="141"/>
      <c r="DG120" s="141"/>
      <c r="DH120" s="141"/>
      <c r="DI120" s="141"/>
      <c r="DJ120" s="141"/>
      <c r="DK120" s="141"/>
      <c r="DL120" s="141"/>
      <c r="DM120" s="141"/>
      <c r="DN120" s="141"/>
      <c r="DO120" s="141"/>
      <c r="DP120" s="141"/>
      <c r="DQ120" s="141"/>
      <c r="DR120" s="141"/>
      <c r="DS120" s="141"/>
      <c r="DT120" s="141"/>
      <c r="DU120" s="141"/>
      <c r="DV120" s="141"/>
      <c r="DW120" s="141"/>
      <c r="DX120" s="141"/>
      <c r="DY120" s="141"/>
      <c r="DZ120" s="141"/>
      <c r="EA120" s="141"/>
      <c r="EB120" s="141"/>
      <c r="EC120" s="141"/>
      <c r="ED120" s="141"/>
      <c r="EE120" s="141"/>
      <c r="EF120" s="141"/>
      <c r="EG120" s="141"/>
      <c r="EH120" s="141"/>
      <c r="EI120" s="141"/>
      <c r="EJ120" s="141"/>
      <c r="EK120" s="141"/>
      <c r="EL120" s="141"/>
      <c r="EM120" s="141"/>
      <c r="EN120" s="141"/>
      <c r="EO120" s="141"/>
      <c r="EP120" s="141"/>
      <c r="EQ120" s="141"/>
      <c r="ER120" s="141"/>
      <c r="ES120" s="141"/>
      <c r="ET120" s="141"/>
      <c r="EU120" s="141"/>
      <c r="EV120" s="141"/>
      <c r="EW120" s="141"/>
      <c r="EX120" s="141"/>
      <c r="EY120" s="141"/>
      <c r="EZ120" s="141"/>
      <c r="FA120" s="141"/>
      <c r="FB120" s="141"/>
      <c r="FC120" s="141"/>
      <c r="FD120" s="141"/>
      <c r="FE120" s="141"/>
      <c r="FF120" s="141"/>
      <c r="FG120" s="141"/>
      <c r="FH120" s="141"/>
      <c r="FI120" s="141"/>
      <c r="FJ120" s="141"/>
      <c r="FK120" s="141"/>
      <c r="FL120" s="141"/>
      <c r="FM120" s="141"/>
      <c r="FN120" s="141"/>
      <c r="FO120" s="141"/>
      <c r="FP120" s="141"/>
      <c r="FQ120" s="141"/>
      <c r="FR120" s="141"/>
      <c r="FS120" s="141"/>
      <c r="FT120" s="141"/>
      <c r="FU120" s="141"/>
      <c r="FV120" s="141"/>
      <c r="FW120" s="141"/>
      <c r="FX120" s="141"/>
      <c r="FY120" s="141"/>
      <c r="FZ120" s="141"/>
      <c r="GA120" s="141"/>
      <c r="GB120" s="141"/>
      <c r="GC120" s="141"/>
      <c r="GD120" s="141"/>
      <c r="GE120" s="141"/>
      <c r="GF120" s="141"/>
      <c r="GG120" s="141"/>
      <c r="GH120" s="141"/>
      <c r="GI120" s="141"/>
      <c r="GJ120" s="141"/>
      <c r="GK120" s="141"/>
      <c r="GL120" s="141"/>
      <c r="GM120" s="141"/>
      <c r="GN120" s="141"/>
      <c r="GO120" s="141"/>
      <c r="GP120" s="141"/>
      <c r="GQ120" s="141"/>
      <c r="GR120" s="141"/>
      <c r="GS120" s="141"/>
      <c r="GT120" s="141"/>
      <c r="GU120" s="141"/>
      <c r="GV120" s="141"/>
      <c r="GW120" s="141"/>
      <c r="GX120" s="141"/>
      <c r="GY120" s="141"/>
      <c r="GZ120" s="141"/>
      <c r="HA120" s="141"/>
      <c r="HB120" s="141"/>
      <c r="HC120" s="141"/>
      <c r="HD120" s="141"/>
      <c r="HE120" s="141"/>
      <c r="HF120" s="141"/>
      <c r="HG120" s="141"/>
      <c r="HH120" s="141"/>
      <c r="HI120" s="141"/>
      <c r="HJ120" s="141"/>
      <c r="HK120" s="141"/>
      <c r="HL120" s="141"/>
      <c r="HM120" s="141"/>
      <c r="HN120" s="141"/>
      <c r="HO120" s="141"/>
      <c r="HP120" s="141"/>
      <c r="HQ120" s="141"/>
      <c r="HR120" s="141"/>
      <c r="HS120" s="141"/>
      <c r="HT120" s="141"/>
      <c r="HU120" s="141"/>
      <c r="HV120" s="141"/>
      <c r="HW120" s="141"/>
      <c r="HX120" s="141"/>
      <c r="HY120" s="141"/>
      <c r="HZ120" s="141"/>
      <c r="IA120" s="141"/>
      <c r="IB120" s="141"/>
      <c r="IC120" s="141"/>
      <c r="ID120" s="141"/>
      <c r="IE120" s="141"/>
      <c r="IF120" s="141"/>
      <c r="IG120" s="141"/>
      <c r="IH120" s="141"/>
      <c r="II120" s="141"/>
      <c r="IJ120" s="141"/>
      <c r="IK120" s="141"/>
      <c r="IL120" s="141"/>
      <c r="IM120" s="141"/>
      <c r="IN120" s="141"/>
      <c r="IO120" s="141"/>
      <c r="IP120" s="141"/>
      <c r="IQ120" s="141"/>
      <c r="IR120" s="141"/>
      <c r="IS120" s="141"/>
      <c r="IT120" s="141"/>
      <c r="IU120" s="141"/>
      <c r="IV120" s="141"/>
      <c r="IW120" s="141"/>
      <c r="IX120" s="141"/>
      <c r="IY120" s="141"/>
      <c r="IZ120" s="141"/>
      <c r="JA120" s="141"/>
      <c r="JB120" s="141"/>
      <c r="JC120" s="141"/>
      <c r="JD120" s="141"/>
      <c r="JE120" s="141"/>
      <c r="JF120" s="141"/>
      <c r="JG120" s="141"/>
      <c r="JH120" s="141"/>
      <c r="JI120" s="141"/>
      <c r="JJ120" s="141"/>
      <c r="JK120" s="141"/>
      <c r="JL120" s="141"/>
      <c r="JM120" s="141"/>
      <c r="JN120" s="141"/>
      <c r="JO120" s="141"/>
      <c r="JP120" s="141"/>
      <c r="JQ120" s="141"/>
      <c r="JR120" s="141"/>
      <c r="JS120" s="141"/>
      <c r="JT120" s="141"/>
      <c r="JU120" s="141"/>
      <c r="JV120" s="141"/>
      <c r="JW120" s="141"/>
      <c r="JX120" s="141"/>
      <c r="JY120" s="141"/>
      <c r="JZ120" s="141"/>
      <c r="KA120" s="141"/>
      <c r="KB120" s="141"/>
      <c r="KC120" s="141"/>
      <c r="KD120" s="141"/>
      <c r="KE120" s="141"/>
      <c r="KF120" s="141"/>
      <c r="KG120" s="141"/>
      <c r="KH120" s="141"/>
      <c r="KI120" s="141"/>
      <c r="KJ120" s="141"/>
      <c r="KK120" s="141"/>
      <c r="KL120" s="141"/>
      <c r="KM120" s="141"/>
      <c r="KN120" s="141"/>
      <c r="KO120" s="141"/>
      <c r="KP120" s="141"/>
      <c r="KQ120" s="141"/>
      <c r="KR120" s="141"/>
      <c r="KS120" s="141"/>
      <c r="KT120" s="141"/>
      <c r="KU120" s="141"/>
      <c r="KV120" s="141"/>
      <c r="KW120" s="141"/>
      <c r="KX120" s="141"/>
      <c r="KY120" s="141"/>
      <c r="KZ120" s="141"/>
      <c r="LA120" s="141"/>
      <c r="LB120" s="141"/>
      <c r="LC120" s="141"/>
      <c r="LD120" s="141"/>
      <c r="LE120" s="141"/>
      <c r="LF120" s="141"/>
      <c r="LG120" s="141"/>
      <c r="LH120" s="141"/>
      <c r="LI120" s="141"/>
      <c r="LJ120" s="141"/>
      <c r="LK120" s="141"/>
      <c r="LL120" s="141"/>
      <c r="LM120" s="141"/>
      <c r="LN120" s="141"/>
      <c r="LO120" s="141"/>
      <c r="LP120" s="141"/>
      <c r="LQ120" s="141"/>
      <c r="LR120" s="141"/>
      <c r="LS120" s="141"/>
      <c r="LT120" s="141"/>
      <c r="LU120" s="141"/>
      <c r="LV120" s="141"/>
      <c r="LW120" s="141"/>
      <c r="LX120" s="141"/>
      <c r="LY120" s="141"/>
      <c r="LZ120" s="141"/>
      <c r="MA120" s="141"/>
      <c r="MB120" s="141"/>
      <c r="MC120" s="141"/>
      <c r="MD120" s="141"/>
      <c r="ME120" s="141"/>
      <c r="MF120" s="141"/>
      <c r="MG120" s="141"/>
      <c r="MH120" s="141"/>
      <c r="MI120" s="141"/>
      <c r="MJ120" s="141"/>
      <c r="MK120" s="141"/>
      <c r="ML120" s="141"/>
      <c r="MM120" s="141"/>
      <c r="MN120" s="141"/>
      <c r="MO120" s="141"/>
      <c r="MP120" s="141"/>
      <c r="MQ120" s="141"/>
      <c r="MR120" s="141"/>
      <c r="MS120" s="141"/>
      <c r="MT120" s="141"/>
      <c r="MU120" s="141"/>
      <c r="MV120" s="141"/>
      <c r="MW120" s="141"/>
      <c r="MX120" s="141"/>
      <c r="MY120" s="141"/>
      <c r="MZ120" s="141"/>
      <c r="NA120" s="141"/>
      <c r="NB120" s="141"/>
      <c r="NC120" s="141"/>
      <c r="ND120" s="141"/>
      <c r="NE120" s="141"/>
      <c r="NF120" s="141"/>
      <c r="NG120" s="141"/>
      <c r="NH120" s="141"/>
      <c r="NI120" s="141"/>
      <c r="NJ120" s="141"/>
      <c r="NK120" s="141"/>
      <c r="NL120" s="141"/>
      <c r="NM120" s="141"/>
      <c r="NN120" s="141"/>
      <c r="NO120" s="141"/>
      <c r="NP120" s="141"/>
      <c r="NQ120" s="141"/>
      <c r="NR120" s="141"/>
      <c r="NS120" s="141"/>
      <c r="NT120" s="141"/>
      <c r="NU120" s="141"/>
      <c r="NV120" s="141"/>
      <c r="NW120" s="141"/>
      <c r="NX120" s="141"/>
      <c r="NY120" s="141"/>
      <c r="NZ120" s="141"/>
      <c r="OA120" s="141"/>
      <c r="OB120" s="141"/>
      <c r="OC120" s="141"/>
      <c r="OD120" s="141"/>
      <c r="OE120" s="141"/>
      <c r="OF120" s="141"/>
      <c r="OG120" s="141"/>
      <c r="OH120" s="141"/>
      <c r="OI120" s="141"/>
      <c r="OJ120" s="141"/>
      <c r="OK120" s="141"/>
      <c r="OL120" s="141"/>
      <c r="OM120" s="141"/>
      <c r="ON120" s="141"/>
      <c r="OO120" s="141"/>
      <c r="OP120" s="141"/>
      <c r="OQ120" s="141"/>
      <c r="OR120" s="141"/>
      <c r="OS120" s="141"/>
      <c r="OT120" s="141"/>
      <c r="OU120" s="141"/>
      <c r="OV120" s="141"/>
      <c r="OW120" s="141"/>
      <c r="OX120" s="141"/>
      <c r="OY120" s="141"/>
      <c r="OZ120" s="141"/>
      <c r="PA120" s="141"/>
      <c r="PB120" s="141"/>
      <c r="PC120" s="141"/>
      <c r="PD120" s="141"/>
      <c r="PE120" s="141"/>
      <c r="PF120" s="141"/>
      <c r="PG120" s="141"/>
      <c r="PH120" s="141"/>
      <c r="PI120" s="141"/>
      <c r="PJ120" s="141"/>
      <c r="PK120" s="141"/>
      <c r="PL120" s="141"/>
      <c r="PM120" s="141"/>
      <c r="PN120" s="141"/>
      <c r="PO120" s="141"/>
      <c r="PP120" s="141"/>
      <c r="PQ120" s="141"/>
      <c r="PR120" s="141"/>
      <c r="PS120" s="141"/>
      <c r="PT120" s="141"/>
      <c r="PU120" s="141"/>
      <c r="PV120" s="141"/>
      <c r="PW120" s="141"/>
      <c r="PX120" s="141"/>
      <c r="PY120" s="141"/>
      <c r="PZ120" s="141"/>
      <c r="QA120" s="141"/>
      <c r="QB120" s="141"/>
      <c r="QC120" s="141"/>
      <c r="QD120" s="141"/>
      <c r="QE120" s="141"/>
      <c r="QF120" s="141"/>
      <c r="QG120" s="141"/>
      <c r="QH120" s="141"/>
      <c r="QI120" s="141"/>
      <c r="QJ120" s="141"/>
      <c r="QK120" s="141"/>
      <c r="QL120" s="141"/>
      <c r="QM120" s="141"/>
      <c r="QN120" s="141"/>
      <c r="QO120" s="141"/>
      <c r="QP120" s="141"/>
      <c r="QQ120" s="141"/>
      <c r="QR120" s="141"/>
      <c r="QS120" s="141"/>
      <c r="QT120" s="141"/>
      <c r="QU120" s="141"/>
      <c r="QV120" s="141"/>
      <c r="QW120" s="141"/>
      <c r="QX120" s="141"/>
      <c r="QY120" s="141"/>
      <c r="QZ120" s="141"/>
      <c r="RA120" s="141"/>
      <c r="RB120" s="141"/>
      <c r="RC120" s="141"/>
      <c r="RD120" s="141"/>
      <c r="RE120" s="141"/>
      <c r="RF120" s="141"/>
      <c r="RG120" s="141"/>
      <c r="RH120" s="141"/>
      <c r="RI120" s="141"/>
      <c r="RJ120" s="141"/>
      <c r="RK120" s="141"/>
      <c r="RL120" s="141"/>
      <c r="RM120" s="141"/>
      <c r="RN120" s="141"/>
      <c r="RO120" s="141"/>
      <c r="RP120" s="141"/>
      <c r="RQ120" s="141"/>
      <c r="RR120" s="141"/>
      <c r="RS120" s="141"/>
      <c r="RT120" s="141"/>
      <c r="RU120" s="141"/>
      <c r="RV120" s="141"/>
      <c r="RW120" s="141"/>
      <c r="RX120" s="141"/>
      <c r="RY120" s="141"/>
      <c r="RZ120" s="141"/>
      <c r="SA120" s="141"/>
      <c r="SB120" s="141"/>
      <c r="SC120" s="141"/>
      <c r="SD120" s="141"/>
      <c r="SE120" s="141"/>
      <c r="SF120" s="141"/>
      <c r="SG120" s="141"/>
      <c r="SH120" s="141"/>
      <c r="SI120" s="141"/>
      <c r="SJ120" s="141"/>
      <c r="SK120" s="141"/>
      <c r="SL120" s="141"/>
      <c r="SM120" s="141"/>
      <c r="SN120" s="141"/>
      <c r="SO120" s="141"/>
      <c r="SP120" s="141"/>
      <c r="SQ120" s="141"/>
      <c r="SR120" s="141"/>
      <c r="SS120" s="141"/>
      <c r="ST120" s="141"/>
      <c r="SU120" s="141"/>
      <c r="SV120" s="141"/>
      <c r="SW120" s="141"/>
      <c r="SX120" s="141"/>
      <c r="SY120" s="141"/>
      <c r="SZ120" s="141"/>
      <c r="TA120" s="141"/>
      <c r="TB120" s="141"/>
      <c r="TC120" s="141"/>
      <c r="TD120" s="141"/>
      <c r="TE120" s="141"/>
      <c r="TF120" s="141"/>
      <c r="TG120" s="141"/>
      <c r="TH120" s="141"/>
      <c r="TI120" s="141"/>
      <c r="TJ120" s="141"/>
      <c r="TK120" s="141"/>
      <c r="TL120" s="141"/>
      <c r="TM120" s="141"/>
      <c r="TN120" s="141"/>
      <c r="TO120" s="141"/>
      <c r="TP120" s="141"/>
      <c r="TQ120" s="141"/>
      <c r="TR120" s="141"/>
      <c r="TS120" s="141"/>
      <c r="TT120" s="141"/>
      <c r="TU120" s="141"/>
      <c r="TV120" s="141"/>
      <c r="TW120" s="141"/>
      <c r="TX120" s="141"/>
      <c r="TY120" s="141"/>
      <c r="TZ120" s="141"/>
      <c r="UA120" s="141"/>
      <c r="UB120" s="141"/>
      <c r="UC120" s="141"/>
      <c r="UD120" s="141"/>
      <c r="UE120" s="141"/>
      <c r="UF120" s="141"/>
      <c r="UG120" s="141"/>
      <c r="UH120" s="141"/>
      <c r="UI120" s="141"/>
      <c r="UJ120" s="141"/>
      <c r="UK120" s="141"/>
      <c r="UL120" s="141"/>
      <c r="UM120" s="141"/>
      <c r="UN120" s="141"/>
      <c r="UO120" s="141"/>
      <c r="UP120" s="141"/>
      <c r="UQ120" s="141"/>
      <c r="UR120" s="141"/>
      <c r="US120" s="141"/>
      <c r="UT120" s="141"/>
      <c r="UU120" s="141"/>
      <c r="UV120" s="141"/>
      <c r="UW120" s="141"/>
      <c r="UX120" s="141"/>
      <c r="UY120" s="141"/>
      <c r="UZ120" s="141"/>
      <c r="VA120" s="141"/>
      <c r="VB120" s="141"/>
      <c r="VC120" s="141"/>
      <c r="VD120" s="141"/>
      <c r="VE120" s="141"/>
      <c r="VF120" s="141"/>
      <c r="VG120" s="141"/>
      <c r="VH120" s="141"/>
      <c r="VI120" s="141"/>
      <c r="VJ120" s="141"/>
      <c r="VK120" s="141"/>
      <c r="VL120" s="141"/>
      <c r="VM120" s="141"/>
      <c r="VN120" s="141"/>
      <c r="VO120" s="141"/>
      <c r="VP120" s="141"/>
      <c r="VQ120" s="141"/>
      <c r="VR120" s="141"/>
      <c r="VS120" s="141"/>
      <c r="VT120" s="141"/>
      <c r="VU120" s="141"/>
      <c r="VV120" s="141"/>
      <c r="VW120" s="141"/>
      <c r="VX120" s="141"/>
      <c r="VY120" s="141"/>
      <c r="VZ120" s="141"/>
      <c r="WA120" s="141"/>
      <c r="WB120" s="141"/>
      <c r="WC120" s="141"/>
      <c r="WD120" s="141"/>
      <c r="WE120" s="141"/>
      <c r="WF120" s="141"/>
      <c r="WG120" s="141"/>
      <c r="WH120" s="141"/>
      <c r="WI120" s="141"/>
      <c r="WJ120" s="141"/>
      <c r="WK120" s="141"/>
      <c r="WL120" s="141"/>
      <c r="WM120" s="141"/>
      <c r="WN120" s="141"/>
      <c r="WO120" s="141"/>
      <c r="WP120" s="141"/>
      <c r="WQ120" s="141"/>
      <c r="WR120" s="141"/>
      <c r="WS120" s="141"/>
      <c r="WT120" s="141"/>
      <c r="WU120" s="141"/>
      <c r="WV120" s="141"/>
      <c r="WW120" s="141"/>
      <c r="WX120" s="141"/>
      <c r="WY120" s="141"/>
      <c r="WZ120" s="141"/>
      <c r="XA120" s="141"/>
      <c r="XB120" s="141"/>
      <c r="XC120" s="141"/>
      <c r="XD120" s="141"/>
      <c r="XE120" s="141"/>
      <c r="XF120" s="141"/>
      <c r="XG120" s="141"/>
      <c r="XH120" s="141"/>
      <c r="XI120" s="141"/>
      <c r="XJ120" s="141"/>
      <c r="XK120" s="141"/>
      <c r="XL120" s="141"/>
      <c r="XM120" s="141"/>
      <c r="XN120" s="141"/>
      <c r="XO120" s="141"/>
      <c r="XP120" s="141"/>
      <c r="XQ120" s="141"/>
      <c r="XR120" s="141"/>
      <c r="XS120" s="141"/>
      <c r="XT120" s="141"/>
      <c r="XU120" s="141"/>
      <c r="XV120" s="141"/>
      <c r="XW120" s="141"/>
      <c r="XX120" s="141"/>
      <c r="XY120" s="141"/>
      <c r="XZ120" s="141"/>
      <c r="YA120" s="141"/>
      <c r="YB120" s="141"/>
      <c r="YC120" s="141"/>
      <c r="YD120" s="141"/>
      <c r="YE120" s="141"/>
      <c r="YF120" s="141"/>
      <c r="YG120" s="141"/>
      <c r="YH120" s="141"/>
      <c r="YI120" s="141"/>
      <c r="YJ120" s="141"/>
      <c r="YK120" s="141"/>
      <c r="YL120" s="141"/>
      <c r="YM120" s="141"/>
      <c r="YN120" s="141"/>
      <c r="YO120" s="141"/>
      <c r="YP120" s="141"/>
      <c r="YQ120" s="141"/>
      <c r="YR120" s="141"/>
      <c r="YS120" s="141"/>
      <c r="YT120" s="141"/>
      <c r="YU120" s="141"/>
      <c r="YV120" s="141"/>
      <c r="YW120" s="141"/>
      <c r="YX120" s="141"/>
      <c r="YY120" s="141"/>
      <c r="YZ120" s="141"/>
      <c r="ZA120" s="141"/>
      <c r="ZB120" s="141"/>
      <c r="ZC120" s="141"/>
      <c r="ZD120" s="141"/>
      <c r="ZE120" s="141"/>
      <c r="ZF120" s="141"/>
      <c r="ZG120" s="141"/>
      <c r="ZH120" s="141"/>
      <c r="ZI120" s="141"/>
      <c r="ZJ120" s="141"/>
      <c r="ZK120" s="141"/>
      <c r="ZL120" s="141"/>
      <c r="ZM120" s="141"/>
      <c r="ZN120" s="141"/>
      <c r="ZO120" s="141"/>
      <c r="ZP120" s="141"/>
      <c r="ZQ120" s="141"/>
      <c r="ZR120" s="141"/>
      <c r="ZS120" s="141"/>
      <c r="ZT120" s="141"/>
      <c r="ZU120" s="141"/>
      <c r="ZV120" s="141"/>
      <c r="ZW120" s="141"/>
      <c r="ZX120" s="141"/>
      <c r="ZY120" s="141"/>
      <c r="ZZ120" s="141"/>
      <c r="AAA120" s="141"/>
      <c r="AAB120" s="141"/>
      <c r="AAC120" s="141"/>
      <c r="AAD120" s="141"/>
      <c r="AAE120" s="141"/>
      <c r="AAF120" s="141"/>
      <c r="AAG120" s="141"/>
      <c r="AAH120" s="141"/>
      <c r="AAI120" s="141"/>
      <c r="AAJ120" s="141"/>
      <c r="AAK120" s="141"/>
      <c r="AAL120" s="141"/>
      <c r="AAM120" s="141"/>
      <c r="AAN120" s="141"/>
      <c r="AAO120" s="141"/>
      <c r="AAP120" s="141"/>
      <c r="AAQ120" s="141"/>
      <c r="AAR120" s="141"/>
      <c r="AAS120" s="141"/>
      <c r="AAT120" s="141"/>
      <c r="AAU120" s="141"/>
      <c r="AAV120" s="141"/>
      <c r="AAW120" s="141"/>
      <c r="AAX120" s="141"/>
      <c r="AAY120" s="141"/>
      <c r="AAZ120" s="141"/>
      <c r="ABA120" s="141"/>
      <c r="ABB120" s="141"/>
      <c r="ABC120" s="141"/>
      <c r="ABD120" s="141"/>
      <c r="ABE120" s="141"/>
      <c r="ABF120" s="141"/>
      <c r="ABG120" s="141"/>
      <c r="ABH120" s="141"/>
      <c r="ABI120" s="141"/>
      <c r="ABJ120" s="141"/>
      <c r="ABK120" s="141"/>
      <c r="ABL120" s="141"/>
      <c r="ABM120" s="141"/>
      <c r="ABN120" s="141"/>
      <c r="ABO120" s="141"/>
      <c r="ABP120" s="141"/>
      <c r="ABQ120" s="141"/>
      <c r="ABR120" s="141"/>
      <c r="ABS120" s="141"/>
      <c r="ABT120" s="141"/>
      <c r="ABU120" s="141"/>
      <c r="ABV120" s="141"/>
      <c r="ABW120" s="141"/>
      <c r="ABX120" s="141"/>
      <c r="ABY120" s="141"/>
      <c r="ABZ120" s="141"/>
      <c r="ACA120" s="141"/>
      <c r="ACB120" s="141"/>
      <c r="ACC120" s="141"/>
      <c r="ACD120" s="141"/>
      <c r="ACE120" s="141"/>
      <c r="ACF120" s="141"/>
      <c r="ACG120" s="141"/>
      <c r="ACH120" s="141"/>
      <c r="ACI120" s="141"/>
      <c r="ACJ120" s="141"/>
      <c r="ACK120" s="141"/>
      <c r="ACL120" s="141"/>
      <c r="ACM120" s="141"/>
      <c r="ACN120" s="141"/>
      <c r="ACO120" s="141"/>
      <c r="ACP120" s="141"/>
      <c r="ACQ120" s="141"/>
      <c r="ACR120" s="141"/>
      <c r="ACS120" s="141"/>
      <c r="ACT120" s="141"/>
      <c r="ACU120" s="141"/>
      <c r="ACV120" s="141"/>
      <c r="ACW120" s="141"/>
      <c r="ACX120" s="141"/>
      <c r="ACY120" s="141"/>
      <c r="ACZ120" s="141"/>
      <c r="ADA120" s="141"/>
      <c r="ADB120" s="141"/>
      <c r="ADC120" s="141"/>
      <c r="ADD120" s="141"/>
      <c r="ADE120" s="141"/>
      <c r="ADF120" s="141"/>
      <c r="ADG120" s="141"/>
      <c r="ADH120" s="141"/>
      <c r="ADI120" s="141"/>
      <c r="ADJ120" s="141"/>
      <c r="ADK120" s="141"/>
      <c r="ADL120" s="141"/>
      <c r="ADM120" s="141"/>
      <c r="ADN120" s="141"/>
      <c r="ADO120" s="141"/>
      <c r="ADP120" s="141"/>
      <c r="ADQ120" s="141"/>
      <c r="ADR120" s="141"/>
      <c r="ADS120" s="141"/>
      <c r="ADT120" s="141"/>
      <c r="ADU120" s="141"/>
      <c r="ADV120" s="141"/>
      <c r="ADW120" s="141"/>
      <c r="ADX120" s="141"/>
      <c r="ADY120" s="141"/>
      <c r="ADZ120" s="141"/>
      <c r="AEA120" s="141"/>
      <c r="AEB120" s="141"/>
      <c r="AEC120" s="141"/>
      <c r="AED120" s="141"/>
      <c r="AEE120" s="141"/>
      <c r="AEF120" s="141"/>
      <c r="AEG120" s="141"/>
      <c r="AEH120" s="141"/>
      <c r="AEI120" s="141"/>
      <c r="AEJ120" s="141"/>
      <c r="AEK120" s="141"/>
      <c r="AEL120" s="141"/>
      <c r="AEM120" s="141"/>
      <c r="AEN120" s="141"/>
      <c r="AEO120" s="141"/>
      <c r="AEP120" s="141"/>
      <c r="AEQ120" s="141"/>
      <c r="AER120" s="141"/>
      <c r="AES120" s="141"/>
      <c r="AET120" s="141"/>
      <c r="AEU120" s="141"/>
      <c r="AEV120" s="141"/>
      <c r="AEW120" s="141"/>
      <c r="AEX120" s="141"/>
      <c r="AEY120" s="141"/>
      <c r="AEZ120" s="141"/>
      <c r="AFA120" s="141"/>
      <c r="AFB120" s="141"/>
      <c r="AFC120" s="141"/>
      <c r="AFD120" s="141"/>
      <c r="AFE120" s="141"/>
      <c r="AFF120" s="141"/>
      <c r="AFG120" s="141"/>
      <c r="AFH120" s="141"/>
      <c r="AFI120" s="141"/>
      <c r="AFJ120" s="141"/>
      <c r="AFK120" s="141"/>
      <c r="AFL120" s="141"/>
      <c r="AFM120" s="141"/>
      <c r="AFN120" s="141"/>
      <c r="AFO120" s="141"/>
      <c r="AFP120" s="141"/>
      <c r="AFQ120" s="141"/>
      <c r="AFR120" s="141"/>
      <c r="AFS120" s="141"/>
      <c r="AFT120" s="141"/>
      <c r="AFU120" s="141"/>
      <c r="AFV120" s="141"/>
      <c r="AFW120" s="141"/>
      <c r="AFX120" s="141"/>
      <c r="AFY120" s="141"/>
      <c r="AFZ120" s="141"/>
      <c r="AGA120" s="141"/>
      <c r="AGB120" s="141"/>
      <c r="AGC120" s="141"/>
      <c r="AGD120" s="141"/>
      <c r="AGE120" s="141"/>
      <c r="AGF120" s="141"/>
      <c r="AGG120" s="141"/>
      <c r="AGH120" s="141"/>
      <c r="AGI120" s="141"/>
      <c r="AGJ120" s="141"/>
      <c r="AGK120" s="141"/>
      <c r="AGL120" s="141"/>
      <c r="AGM120" s="141"/>
      <c r="AGN120" s="141"/>
      <c r="AGO120" s="141"/>
      <c r="AGP120" s="141"/>
      <c r="AGQ120" s="141"/>
      <c r="AGR120" s="141"/>
      <c r="AGS120" s="141"/>
      <c r="AGT120" s="141"/>
      <c r="AGU120" s="141"/>
      <c r="AGV120" s="141"/>
      <c r="AGW120" s="141"/>
      <c r="AGX120" s="141"/>
      <c r="AGY120" s="141"/>
      <c r="AGZ120" s="141"/>
      <c r="AHA120" s="141"/>
      <c r="AHB120" s="141"/>
      <c r="AHC120" s="141"/>
      <c r="AHD120" s="141"/>
      <c r="AHE120" s="141"/>
      <c r="AHF120" s="141"/>
      <c r="AHG120" s="141"/>
      <c r="AHH120" s="141"/>
      <c r="AHI120" s="141"/>
      <c r="AHJ120" s="141"/>
      <c r="AHK120" s="141"/>
      <c r="AHL120" s="141"/>
      <c r="AHM120" s="141"/>
      <c r="AHN120" s="141"/>
      <c r="AHO120" s="141"/>
      <c r="AHP120" s="141"/>
      <c r="AHQ120" s="141"/>
      <c r="AHR120" s="141"/>
      <c r="AHS120" s="141"/>
      <c r="AHT120" s="141"/>
      <c r="AHU120" s="141"/>
      <c r="AHV120" s="141"/>
      <c r="AHW120" s="141"/>
      <c r="AHX120" s="141"/>
      <c r="AHY120" s="141"/>
      <c r="AHZ120" s="141"/>
      <c r="AIA120" s="141"/>
      <c r="AIB120" s="141"/>
      <c r="AIC120" s="141"/>
      <c r="AID120" s="141"/>
      <c r="AIE120" s="141"/>
      <c r="AIF120" s="141"/>
      <c r="AIG120" s="141"/>
      <c r="AIH120" s="141"/>
      <c r="AII120" s="141"/>
      <c r="AIJ120" s="141"/>
      <c r="AIK120" s="141"/>
      <c r="AIL120" s="141"/>
      <c r="AIM120" s="141"/>
      <c r="AIN120" s="141"/>
      <c r="AIO120" s="141"/>
      <c r="AIP120" s="141"/>
      <c r="AIQ120" s="141"/>
      <c r="AIR120" s="141"/>
      <c r="AIS120" s="141"/>
      <c r="AIT120" s="141"/>
      <c r="AIU120" s="141"/>
      <c r="AIV120" s="141"/>
      <c r="AIW120" s="141"/>
      <c r="AIX120" s="141"/>
      <c r="AIY120" s="141"/>
      <c r="AIZ120" s="141"/>
      <c r="AJA120" s="141"/>
      <c r="AJB120" s="141"/>
      <c r="AJC120" s="141"/>
      <c r="AJD120" s="141"/>
      <c r="AJE120" s="141"/>
      <c r="AJF120" s="141"/>
      <c r="AJG120" s="141"/>
      <c r="AJH120" s="141"/>
      <c r="AJI120" s="141"/>
      <c r="AJJ120" s="141"/>
      <c r="AJK120" s="141"/>
      <c r="AJL120" s="141"/>
      <c r="AJM120" s="141"/>
      <c r="AJN120" s="141"/>
      <c r="AJO120" s="141"/>
      <c r="AJP120" s="141"/>
      <c r="AJQ120" s="141"/>
      <c r="AJR120" s="141"/>
      <c r="AJS120" s="141"/>
      <c r="AJT120" s="141"/>
      <c r="AJU120" s="141"/>
      <c r="AJV120" s="141"/>
      <c r="AJW120" s="141"/>
      <c r="AJX120" s="141"/>
      <c r="AJY120" s="141"/>
      <c r="AJZ120" s="141"/>
      <c r="AKA120" s="141"/>
      <c r="AKB120" s="141"/>
      <c r="AKC120" s="141"/>
      <c r="AKD120" s="141"/>
      <c r="AKE120" s="141"/>
      <c r="AKF120" s="141"/>
      <c r="AKG120" s="141"/>
      <c r="AKH120" s="141"/>
      <c r="AKI120" s="141"/>
      <c r="AKJ120" s="141"/>
      <c r="AKK120" s="141"/>
      <c r="AKL120" s="141"/>
      <c r="AKM120" s="141"/>
      <c r="AKN120" s="141"/>
      <c r="AKO120" s="141"/>
      <c r="AKP120" s="141"/>
      <c r="AKQ120" s="141"/>
      <c r="AKR120" s="141"/>
      <c r="AKS120" s="141"/>
      <c r="AKT120" s="141"/>
      <c r="AKU120" s="141"/>
      <c r="AKV120" s="141"/>
      <c r="AKW120" s="141"/>
      <c r="AKX120" s="141"/>
      <c r="AKY120" s="141"/>
      <c r="AKZ120" s="141"/>
      <c r="ALA120" s="141"/>
      <c r="ALB120" s="141"/>
      <c r="ALC120" s="141"/>
      <c r="ALD120" s="141"/>
      <c r="ALE120" s="141"/>
      <c r="ALF120" s="141"/>
      <c r="ALG120" s="141"/>
      <c r="ALH120" s="141"/>
      <c r="ALI120" s="141"/>
      <c r="ALJ120" s="141"/>
      <c r="ALK120" s="141"/>
      <c r="ALL120" s="141"/>
      <c r="ALM120" s="141"/>
      <c r="ALN120" s="141"/>
      <c r="ALO120" s="141"/>
      <c r="ALP120" s="141"/>
      <c r="ALQ120" s="141"/>
      <c r="ALR120" s="141"/>
      <c r="ALS120" s="141"/>
      <c r="ALT120" s="141"/>
      <c r="ALU120" s="141"/>
      <c r="ALV120" s="141"/>
      <c r="ALW120" s="141"/>
      <c r="ALX120" s="141"/>
      <c r="ALY120" s="141"/>
      <c r="ALZ120" s="141"/>
      <c r="AMA120" s="141"/>
      <c r="AMB120" s="141"/>
      <c r="AMC120" s="141"/>
      <c r="AMD120" s="141"/>
      <c r="AME120" s="141"/>
      <c r="AMF120" s="141"/>
      <c r="AMG120" s="141"/>
      <c r="AMH120" s="141"/>
      <c r="AMI120" s="141"/>
      <c r="AMJ120" s="141"/>
      <c r="AMK120" s="141"/>
      <c r="AML120" s="141"/>
      <c r="AMM120" s="141"/>
      <c r="AMN120" s="141"/>
      <c r="AMO120" s="141"/>
      <c r="AMP120" s="141"/>
      <c r="AMQ120" s="141"/>
      <c r="AMR120" s="141"/>
      <c r="AMS120" s="141"/>
      <c r="AMT120" s="141"/>
      <c r="AMU120" s="141"/>
      <c r="AMV120" s="141"/>
      <c r="AMW120" s="141"/>
      <c r="AMX120" s="141"/>
      <c r="AMY120" s="141"/>
      <c r="AMZ120" s="141"/>
      <c r="ANA120" s="141"/>
      <c r="ANB120" s="141"/>
      <c r="ANC120" s="141"/>
      <c r="AND120" s="141"/>
      <c r="ANE120" s="141"/>
      <c r="ANF120" s="141"/>
      <c r="ANG120" s="141"/>
      <c r="ANH120" s="141"/>
      <c r="ANI120" s="141"/>
      <c r="ANJ120" s="141"/>
      <c r="ANK120" s="141"/>
      <c r="ANL120" s="141"/>
      <c r="ANM120" s="141"/>
      <c r="ANN120" s="141"/>
      <c r="ANO120" s="141"/>
      <c r="ANP120" s="141"/>
      <c r="ANQ120" s="141"/>
      <c r="ANR120" s="141"/>
      <c r="ANS120" s="141"/>
      <c r="ANT120" s="141"/>
      <c r="ANU120" s="141"/>
      <c r="ANV120" s="141"/>
      <c r="ANW120" s="141"/>
      <c r="ANX120" s="141"/>
      <c r="ANY120" s="141"/>
      <c r="ANZ120" s="141"/>
      <c r="AOA120" s="141"/>
      <c r="AOB120" s="141"/>
      <c r="AOC120" s="141"/>
      <c r="AOD120" s="141"/>
      <c r="AOE120" s="141"/>
      <c r="AOF120" s="141"/>
      <c r="AOG120" s="141"/>
      <c r="AOH120" s="141"/>
      <c r="AOI120" s="141"/>
      <c r="AOJ120" s="141"/>
      <c r="AOK120" s="141"/>
      <c r="AOL120" s="141"/>
      <c r="AOM120" s="141"/>
      <c r="AON120" s="141"/>
      <c r="AOO120" s="141"/>
      <c r="AOP120" s="141"/>
      <c r="AOQ120" s="141"/>
      <c r="AOR120" s="141"/>
      <c r="AOS120" s="141"/>
      <c r="AOT120" s="141"/>
      <c r="AOU120" s="141"/>
      <c r="AOV120" s="141"/>
      <c r="AOW120" s="141"/>
      <c r="AOX120" s="141"/>
      <c r="AOY120" s="141"/>
      <c r="AOZ120" s="141"/>
      <c r="APA120" s="141"/>
      <c r="APB120" s="141"/>
      <c r="APC120" s="141"/>
      <c r="APD120" s="141"/>
      <c r="APE120" s="141"/>
      <c r="APF120" s="141"/>
      <c r="APG120" s="141"/>
      <c r="APH120" s="141"/>
      <c r="API120" s="141"/>
      <c r="APJ120" s="141"/>
      <c r="APK120" s="141"/>
      <c r="APL120" s="141"/>
      <c r="APM120" s="141"/>
      <c r="APN120" s="141"/>
      <c r="APO120" s="141"/>
      <c r="APP120" s="141"/>
      <c r="APQ120" s="141"/>
      <c r="APR120" s="141"/>
      <c r="APS120" s="141"/>
      <c r="APT120" s="141"/>
      <c r="APU120" s="141"/>
      <c r="APV120" s="141"/>
      <c r="APW120" s="141"/>
      <c r="APX120" s="141"/>
      <c r="APY120" s="141"/>
      <c r="APZ120" s="141"/>
      <c r="AQA120" s="141"/>
      <c r="AQB120" s="141"/>
      <c r="AQC120" s="141"/>
      <c r="AQD120" s="141"/>
      <c r="AQE120" s="141"/>
      <c r="AQF120" s="141"/>
      <c r="AQG120" s="141"/>
      <c r="AQH120" s="141"/>
      <c r="AQI120" s="141"/>
      <c r="AQJ120" s="141"/>
      <c r="AQK120" s="141"/>
      <c r="AQL120" s="141"/>
      <c r="AQM120" s="141"/>
      <c r="AQN120" s="141"/>
      <c r="AQO120" s="141"/>
      <c r="AQP120" s="141"/>
      <c r="AQQ120" s="141"/>
      <c r="AQR120" s="141"/>
      <c r="AQS120" s="141"/>
      <c r="AQT120" s="141"/>
      <c r="AQU120" s="141"/>
      <c r="AQV120" s="141"/>
      <c r="AQW120" s="141"/>
      <c r="AQX120" s="141"/>
      <c r="AQY120" s="141"/>
      <c r="AQZ120" s="141"/>
      <c r="ARA120" s="141"/>
      <c r="ARB120" s="141"/>
      <c r="ARC120" s="141"/>
      <c r="ARD120" s="141"/>
      <c r="ARE120" s="141"/>
      <c r="ARF120" s="141"/>
      <c r="ARG120" s="141"/>
      <c r="ARH120" s="141"/>
      <c r="ARI120" s="141"/>
      <c r="ARJ120" s="141"/>
      <c r="ARK120" s="141"/>
      <c r="ARL120" s="141"/>
      <c r="ARM120" s="141"/>
      <c r="ARN120" s="141"/>
      <c r="ARO120" s="141"/>
      <c r="ARP120" s="141"/>
      <c r="ARQ120" s="141"/>
      <c r="ARR120" s="141"/>
      <c r="ARS120" s="141"/>
      <c r="ART120" s="141"/>
      <c r="ARU120" s="141"/>
      <c r="ARV120" s="141"/>
      <c r="ARW120" s="141"/>
      <c r="ARX120" s="141"/>
      <c r="ARY120" s="141"/>
      <c r="ARZ120" s="141"/>
      <c r="ASA120" s="141"/>
      <c r="ASB120" s="141"/>
      <c r="ASC120" s="141"/>
      <c r="ASD120" s="141"/>
      <c r="ASE120" s="141"/>
      <c r="ASF120" s="141"/>
      <c r="ASG120" s="141"/>
      <c r="ASH120" s="141"/>
      <c r="ASI120" s="141"/>
      <c r="ASJ120" s="141"/>
      <c r="ASK120" s="141"/>
      <c r="ASL120" s="141"/>
      <c r="ASM120" s="141"/>
      <c r="ASN120" s="141"/>
      <c r="ASO120" s="141"/>
      <c r="ASP120" s="141"/>
      <c r="ASQ120" s="141"/>
      <c r="ASR120" s="141"/>
      <c r="ASS120" s="141"/>
      <c r="AST120" s="141"/>
      <c r="ASU120" s="141"/>
      <c r="ASV120" s="141"/>
      <c r="ASW120" s="141"/>
      <c r="ASX120" s="141"/>
      <c r="ASY120" s="141"/>
      <c r="ASZ120" s="141"/>
      <c r="ATA120" s="141"/>
      <c r="ATB120" s="141"/>
      <c r="ATC120" s="141"/>
      <c r="ATD120" s="141"/>
      <c r="ATE120" s="141"/>
      <c r="ATF120" s="141"/>
      <c r="ATG120" s="141"/>
      <c r="ATH120" s="141"/>
      <c r="ATI120" s="141"/>
      <c r="ATJ120" s="141"/>
      <c r="ATK120" s="141"/>
      <c r="ATL120" s="141"/>
      <c r="ATM120" s="141"/>
      <c r="ATN120" s="141"/>
      <c r="ATO120" s="141"/>
      <c r="ATP120" s="141"/>
      <c r="ATQ120" s="141"/>
      <c r="ATR120" s="141"/>
      <c r="ATS120" s="141"/>
      <c r="ATT120" s="141"/>
      <c r="ATU120" s="141"/>
      <c r="ATV120" s="141"/>
      <c r="ATW120" s="141"/>
      <c r="ATX120" s="141"/>
      <c r="ATY120" s="141"/>
      <c r="ATZ120" s="141"/>
      <c r="AUA120" s="141"/>
      <c r="AUB120" s="141"/>
      <c r="AUC120" s="141"/>
      <c r="AUD120" s="141"/>
      <c r="AUE120" s="141"/>
      <c r="AUF120" s="141"/>
      <c r="AUG120" s="141"/>
      <c r="AUH120" s="141"/>
      <c r="AUI120" s="141"/>
      <c r="AUJ120" s="141"/>
      <c r="AUK120" s="141"/>
      <c r="AUL120" s="141"/>
      <c r="AUM120" s="141"/>
      <c r="AUN120" s="141"/>
      <c r="AUO120" s="141"/>
      <c r="AUP120" s="141"/>
      <c r="AUQ120" s="141"/>
      <c r="AUR120" s="141"/>
      <c r="AUS120" s="141"/>
      <c r="AUT120" s="141"/>
      <c r="AUU120" s="141"/>
      <c r="AUV120" s="141"/>
      <c r="AUW120" s="141"/>
      <c r="AUX120" s="141"/>
      <c r="AUY120" s="141"/>
      <c r="AUZ120" s="141"/>
      <c r="AVA120" s="141"/>
      <c r="AVB120" s="141"/>
      <c r="AVC120" s="141"/>
      <c r="AVD120" s="141"/>
      <c r="AVE120" s="141"/>
      <c r="AVF120" s="141"/>
      <c r="AVG120" s="141"/>
      <c r="AVH120" s="141"/>
      <c r="AVI120" s="141"/>
      <c r="AVJ120" s="141"/>
      <c r="AVK120" s="141"/>
      <c r="AVL120" s="141"/>
      <c r="AVM120" s="141"/>
      <c r="AVN120" s="141"/>
      <c r="AVO120" s="141"/>
      <c r="AVP120" s="141"/>
      <c r="AVQ120" s="141"/>
      <c r="AVR120" s="141"/>
      <c r="AVS120" s="141"/>
      <c r="AVT120" s="141"/>
      <c r="AVU120" s="141"/>
      <c r="AVV120" s="141"/>
      <c r="AVW120" s="141"/>
      <c r="AVX120" s="141"/>
      <c r="AVY120" s="141"/>
      <c r="AVZ120" s="141"/>
      <c r="AWA120" s="141"/>
      <c r="AWB120" s="141"/>
      <c r="AWC120" s="141"/>
      <c r="AWD120" s="141"/>
      <c r="AWE120" s="141"/>
      <c r="AWF120" s="141"/>
      <c r="AWG120" s="141"/>
      <c r="AWH120" s="141"/>
      <c r="AWI120" s="141"/>
      <c r="AWJ120" s="141"/>
      <c r="AWK120" s="141"/>
      <c r="AWL120" s="141"/>
      <c r="AWM120" s="141"/>
      <c r="AWN120" s="141"/>
      <c r="AWO120" s="141"/>
      <c r="AWP120" s="141"/>
      <c r="AWQ120" s="141"/>
      <c r="AWR120" s="141"/>
      <c r="AWS120" s="141"/>
      <c r="AWT120" s="141"/>
      <c r="AWU120" s="141"/>
      <c r="AWV120" s="141"/>
      <c r="AWW120" s="141"/>
      <c r="AWX120" s="141"/>
      <c r="AWY120" s="141"/>
      <c r="AWZ120" s="141"/>
      <c r="AXA120" s="141"/>
      <c r="AXB120" s="141"/>
      <c r="AXC120" s="141"/>
      <c r="AXD120" s="141"/>
      <c r="AXE120" s="141"/>
      <c r="AXF120" s="141"/>
      <c r="AXG120" s="141"/>
      <c r="AXH120" s="141"/>
      <c r="AXI120" s="141"/>
      <c r="AXJ120" s="141"/>
      <c r="AXK120" s="141"/>
      <c r="AXL120" s="141"/>
      <c r="AXM120" s="141"/>
      <c r="AXN120" s="141"/>
      <c r="AXO120" s="141"/>
      <c r="AXP120" s="141"/>
      <c r="AXQ120" s="141"/>
      <c r="AXR120" s="141"/>
      <c r="AXS120" s="141"/>
      <c r="AXT120" s="141"/>
      <c r="AXU120" s="141"/>
      <c r="AXV120" s="141"/>
      <c r="AXW120" s="141"/>
      <c r="AXX120" s="141"/>
      <c r="AXY120" s="141"/>
      <c r="AXZ120" s="141"/>
      <c r="AYA120" s="141"/>
      <c r="AYB120" s="141"/>
      <c r="AYC120" s="141"/>
      <c r="AYD120" s="141"/>
      <c r="AYE120" s="141"/>
      <c r="AYF120" s="141"/>
      <c r="AYG120" s="141"/>
      <c r="AYH120" s="141"/>
      <c r="AYI120" s="141"/>
      <c r="AYJ120" s="141"/>
      <c r="AYK120" s="141"/>
      <c r="AYL120" s="141"/>
      <c r="AYM120" s="141"/>
      <c r="AYN120" s="141"/>
      <c r="AYO120" s="141"/>
      <c r="AYP120" s="141"/>
      <c r="AYQ120" s="141"/>
      <c r="AYR120" s="141"/>
      <c r="AYS120" s="141"/>
      <c r="AYT120" s="141"/>
      <c r="AYU120" s="141"/>
      <c r="AYV120" s="141"/>
      <c r="AYW120" s="141"/>
      <c r="AYX120" s="141"/>
      <c r="AYY120" s="141"/>
      <c r="AYZ120" s="141"/>
      <c r="AZA120" s="141"/>
      <c r="AZB120" s="141"/>
      <c r="AZC120" s="141"/>
      <c r="AZD120" s="141"/>
      <c r="AZE120" s="141"/>
      <c r="AZF120" s="141"/>
      <c r="AZG120" s="141"/>
      <c r="AZH120" s="141"/>
      <c r="AZI120" s="141"/>
      <c r="AZJ120" s="141"/>
      <c r="AZK120" s="141"/>
      <c r="AZL120" s="141"/>
      <c r="AZM120" s="141"/>
      <c r="AZN120" s="141"/>
      <c r="AZO120" s="141"/>
      <c r="AZP120" s="141"/>
      <c r="AZQ120" s="141"/>
      <c r="AZR120" s="141"/>
      <c r="AZS120" s="141"/>
      <c r="AZT120" s="141"/>
      <c r="AZU120" s="141"/>
      <c r="AZV120" s="141"/>
      <c r="AZW120" s="141"/>
      <c r="AZX120" s="141"/>
      <c r="AZY120" s="141"/>
      <c r="AZZ120" s="141"/>
      <c r="BAA120" s="141"/>
      <c r="BAB120" s="141"/>
      <c r="BAC120" s="141"/>
      <c r="BAD120" s="141"/>
      <c r="BAE120" s="141"/>
      <c r="BAF120" s="141"/>
      <c r="BAG120" s="141"/>
      <c r="BAH120" s="141"/>
      <c r="BAI120" s="141"/>
      <c r="BAJ120" s="141"/>
      <c r="BAK120" s="141"/>
      <c r="BAL120" s="141"/>
      <c r="BAM120" s="141"/>
      <c r="BAN120" s="141"/>
      <c r="BAO120" s="141"/>
      <c r="BAP120" s="141"/>
      <c r="BAQ120" s="141"/>
      <c r="BAR120" s="141"/>
      <c r="BAS120" s="141"/>
      <c r="BAT120" s="141"/>
      <c r="BAU120" s="141"/>
      <c r="BAV120" s="141"/>
      <c r="BAW120" s="141"/>
      <c r="BAX120" s="141"/>
      <c r="BAY120" s="141"/>
      <c r="BAZ120" s="141"/>
      <c r="BBA120" s="141"/>
      <c r="BBB120" s="141"/>
      <c r="BBC120" s="141"/>
      <c r="BBD120" s="141"/>
      <c r="BBE120" s="141"/>
      <c r="BBF120" s="141"/>
      <c r="BBG120" s="141"/>
      <c r="BBH120" s="141"/>
      <c r="BBI120" s="141"/>
      <c r="BBJ120" s="141"/>
      <c r="BBK120" s="141"/>
      <c r="BBL120" s="141"/>
      <c r="BBM120" s="141"/>
      <c r="BBN120" s="141"/>
      <c r="BBO120" s="141"/>
      <c r="BBP120" s="141"/>
      <c r="BBQ120" s="141"/>
      <c r="BBR120" s="141"/>
      <c r="BBS120" s="141"/>
      <c r="BBT120" s="141"/>
      <c r="BBU120" s="141"/>
      <c r="BBV120" s="141"/>
      <c r="BBW120" s="141"/>
      <c r="BBX120" s="141"/>
      <c r="BBY120" s="141"/>
      <c r="BBZ120" s="141"/>
      <c r="BCA120" s="141"/>
      <c r="BCB120" s="141"/>
      <c r="BCC120" s="141"/>
      <c r="BCD120" s="141"/>
      <c r="BCE120" s="141"/>
      <c r="BCF120" s="141"/>
      <c r="BCG120" s="141"/>
      <c r="BCH120" s="141"/>
      <c r="BCI120" s="141"/>
      <c r="BCJ120" s="141"/>
      <c r="BCK120" s="141"/>
      <c r="BCL120" s="141"/>
      <c r="BCM120" s="141"/>
      <c r="BCN120" s="141"/>
      <c r="BCO120" s="141"/>
      <c r="BCP120" s="141"/>
      <c r="BCQ120" s="141"/>
      <c r="BCR120" s="141"/>
      <c r="BCS120" s="141"/>
      <c r="BCT120" s="141"/>
      <c r="BCU120" s="141"/>
      <c r="BCV120" s="141"/>
      <c r="BCW120" s="141"/>
      <c r="BCX120" s="141"/>
      <c r="BCY120" s="141"/>
      <c r="BCZ120" s="141"/>
      <c r="BDA120" s="141"/>
      <c r="BDB120" s="141"/>
      <c r="BDC120" s="141"/>
      <c r="BDD120" s="141"/>
      <c r="BDE120" s="141"/>
      <c r="BDF120" s="141"/>
      <c r="BDG120" s="141"/>
      <c r="BDH120" s="141"/>
      <c r="BDI120" s="141"/>
      <c r="BDJ120" s="141"/>
      <c r="BDK120" s="141"/>
      <c r="BDL120" s="141"/>
      <c r="BDM120" s="141"/>
      <c r="BDN120" s="141"/>
      <c r="BDO120" s="141"/>
      <c r="BDP120" s="141"/>
      <c r="BDQ120" s="141"/>
      <c r="BDR120" s="141"/>
      <c r="BDS120" s="141"/>
      <c r="BDT120" s="141"/>
      <c r="BDU120" s="141"/>
      <c r="BDV120" s="141"/>
      <c r="BDW120" s="141"/>
      <c r="BDX120" s="141"/>
      <c r="BDY120" s="141"/>
      <c r="BDZ120" s="141"/>
      <c r="BEA120" s="141"/>
      <c r="BEB120" s="141"/>
      <c r="BEC120" s="141"/>
      <c r="BED120" s="141"/>
      <c r="BEE120" s="141"/>
      <c r="BEF120" s="141"/>
      <c r="BEG120" s="141"/>
      <c r="BEH120" s="141"/>
      <c r="BEI120" s="141"/>
      <c r="BEJ120" s="141"/>
      <c r="BEK120" s="141"/>
      <c r="BEL120" s="141"/>
      <c r="BEM120" s="141"/>
      <c r="BEN120" s="141"/>
      <c r="BEO120" s="141"/>
      <c r="BEP120" s="141"/>
      <c r="BEQ120" s="141"/>
      <c r="BER120" s="141"/>
      <c r="BES120" s="141"/>
      <c r="BET120" s="141"/>
      <c r="BEU120" s="141"/>
      <c r="BEV120" s="141"/>
      <c r="BEW120" s="141"/>
      <c r="BEX120" s="141"/>
      <c r="BEY120" s="141"/>
      <c r="BEZ120" s="141"/>
      <c r="BFA120" s="141"/>
      <c r="BFB120" s="141"/>
      <c r="BFC120" s="141"/>
      <c r="BFD120" s="141"/>
      <c r="BFE120" s="141"/>
      <c r="BFF120" s="141"/>
      <c r="BFG120" s="141"/>
      <c r="BFH120" s="141"/>
      <c r="BFI120" s="141"/>
      <c r="BFJ120" s="141"/>
      <c r="BFK120" s="141"/>
      <c r="BFL120" s="141"/>
      <c r="BFM120" s="141"/>
      <c r="BFN120" s="141"/>
      <c r="BFO120" s="141"/>
      <c r="BFP120" s="141"/>
      <c r="BFQ120" s="141"/>
      <c r="BFR120" s="141"/>
      <c r="BFS120" s="141"/>
      <c r="BFT120" s="141"/>
      <c r="BFU120" s="141"/>
      <c r="BFV120" s="141"/>
      <c r="BFW120" s="141"/>
      <c r="BFX120" s="141"/>
      <c r="BFY120" s="141"/>
      <c r="BFZ120" s="141"/>
      <c r="BGA120" s="141"/>
      <c r="BGB120" s="141"/>
      <c r="BGC120" s="141"/>
      <c r="BGD120" s="141"/>
      <c r="BGE120" s="141"/>
      <c r="BGF120" s="141"/>
      <c r="BGG120" s="141"/>
      <c r="BGH120" s="141"/>
      <c r="BGI120" s="141"/>
      <c r="BGJ120" s="141"/>
      <c r="BGK120" s="141"/>
      <c r="BGL120" s="141"/>
      <c r="BGM120" s="141"/>
      <c r="BGN120" s="141"/>
      <c r="BGO120" s="141"/>
      <c r="BGP120" s="141"/>
      <c r="BGQ120" s="141"/>
      <c r="BGR120" s="141"/>
      <c r="BGS120" s="141"/>
      <c r="BGT120" s="141"/>
      <c r="BGU120" s="141"/>
      <c r="BGV120" s="141"/>
      <c r="BGW120" s="141"/>
      <c r="BGX120" s="141"/>
      <c r="BGY120" s="141"/>
      <c r="BGZ120" s="141"/>
      <c r="BHA120" s="141"/>
      <c r="BHB120" s="141"/>
      <c r="BHC120" s="141"/>
      <c r="BHD120" s="141"/>
      <c r="BHE120" s="141"/>
      <c r="BHF120" s="141"/>
      <c r="BHG120" s="141"/>
      <c r="BHH120" s="141"/>
      <c r="BHI120" s="141"/>
      <c r="BHJ120" s="141"/>
      <c r="BHK120" s="141"/>
      <c r="BHL120" s="141"/>
      <c r="BHM120" s="141"/>
      <c r="BHN120" s="141"/>
      <c r="BHO120" s="141"/>
      <c r="BHP120" s="141"/>
      <c r="BHQ120" s="141"/>
      <c r="BHR120" s="141"/>
      <c r="BHS120" s="141"/>
      <c r="BHT120" s="141"/>
      <c r="BHU120" s="141"/>
      <c r="BHV120" s="141"/>
      <c r="BHW120" s="141"/>
      <c r="BHX120" s="141"/>
      <c r="BHY120" s="141"/>
      <c r="BHZ120" s="141"/>
      <c r="BIA120" s="141"/>
      <c r="BIB120" s="141"/>
      <c r="BIC120" s="141"/>
      <c r="BID120" s="141"/>
      <c r="BIE120" s="141"/>
      <c r="BIF120" s="141"/>
      <c r="BIG120" s="141"/>
      <c r="BIH120" s="141"/>
      <c r="BII120" s="141"/>
      <c r="BIJ120" s="141"/>
      <c r="BIK120" s="141"/>
      <c r="BIL120" s="141"/>
      <c r="BIM120" s="141"/>
      <c r="BIN120" s="141"/>
      <c r="BIO120" s="141"/>
      <c r="BIP120" s="141"/>
      <c r="BIQ120" s="141"/>
      <c r="BIR120" s="141"/>
      <c r="BIS120" s="141"/>
      <c r="BIT120" s="141"/>
      <c r="BIU120" s="141"/>
      <c r="BIV120" s="141"/>
      <c r="BIW120" s="141"/>
      <c r="BIX120" s="141"/>
      <c r="BIY120" s="141"/>
      <c r="BIZ120" s="141"/>
      <c r="BJA120" s="141"/>
      <c r="BJB120" s="141"/>
      <c r="BJC120" s="141"/>
      <c r="BJD120" s="141"/>
      <c r="BJE120" s="141"/>
      <c r="BJF120" s="141"/>
      <c r="BJG120" s="141"/>
      <c r="BJH120" s="141"/>
      <c r="BJI120" s="141"/>
      <c r="BJJ120" s="141"/>
      <c r="BJK120" s="141"/>
      <c r="BJL120" s="141"/>
      <c r="BJM120" s="141"/>
      <c r="BJN120" s="141"/>
      <c r="BJO120" s="141"/>
      <c r="BJP120" s="141"/>
      <c r="BJQ120" s="141"/>
      <c r="BJR120" s="141"/>
      <c r="BJS120" s="141"/>
      <c r="BJT120" s="141"/>
      <c r="BJU120" s="141"/>
      <c r="BJV120" s="141"/>
      <c r="BJW120" s="141"/>
      <c r="BJX120" s="141"/>
      <c r="BJY120" s="141"/>
      <c r="BJZ120" s="141"/>
      <c r="BKA120" s="141"/>
      <c r="BKB120" s="141"/>
      <c r="BKC120" s="141"/>
      <c r="BKD120" s="141"/>
      <c r="BKE120" s="141"/>
      <c r="BKF120" s="141"/>
      <c r="BKG120" s="141"/>
      <c r="BKH120" s="141"/>
      <c r="BKI120" s="141"/>
      <c r="BKJ120" s="141"/>
      <c r="BKK120" s="141"/>
      <c r="BKL120" s="141"/>
      <c r="BKM120" s="141"/>
      <c r="BKN120" s="141"/>
      <c r="BKO120" s="141"/>
      <c r="BKP120" s="141"/>
      <c r="BKQ120" s="141"/>
      <c r="BKR120" s="141"/>
      <c r="BKS120" s="141"/>
      <c r="BKT120" s="141"/>
      <c r="BKU120" s="141"/>
      <c r="BKV120" s="141"/>
      <c r="BKW120" s="141"/>
      <c r="BKX120" s="141"/>
      <c r="BKY120" s="141"/>
      <c r="BKZ120" s="141"/>
      <c r="BLA120" s="141"/>
      <c r="BLB120" s="141"/>
      <c r="BLC120" s="141"/>
      <c r="BLD120" s="141"/>
      <c r="BLE120" s="141"/>
      <c r="BLF120" s="141"/>
      <c r="BLG120" s="141"/>
      <c r="BLH120" s="141"/>
      <c r="BLI120" s="141"/>
      <c r="BLJ120" s="141"/>
      <c r="BLK120" s="141"/>
      <c r="BLL120" s="141"/>
      <c r="BLM120" s="141"/>
      <c r="BLN120" s="141"/>
      <c r="BLO120" s="141"/>
      <c r="BLP120" s="141"/>
      <c r="BLQ120" s="141"/>
      <c r="BLR120" s="141"/>
      <c r="BLS120" s="141"/>
      <c r="BLT120" s="141"/>
      <c r="BLU120" s="141"/>
      <c r="BLV120" s="141"/>
      <c r="BLW120" s="141"/>
      <c r="BLX120" s="141"/>
      <c r="BLY120" s="141"/>
      <c r="BLZ120" s="141"/>
      <c r="BMA120" s="141"/>
      <c r="BMB120" s="141"/>
      <c r="BMC120" s="141"/>
      <c r="BMD120" s="141"/>
      <c r="BME120" s="141"/>
      <c r="BMF120" s="141"/>
      <c r="BMG120" s="141"/>
      <c r="BMH120" s="141"/>
      <c r="BMI120" s="141"/>
      <c r="BMJ120" s="141"/>
      <c r="BMK120" s="141"/>
      <c r="BML120" s="141"/>
      <c r="BMM120" s="141"/>
      <c r="BMN120" s="141"/>
      <c r="BMO120" s="141"/>
      <c r="BMP120" s="141"/>
      <c r="BMQ120" s="141"/>
      <c r="BMR120" s="141"/>
      <c r="BMS120" s="141"/>
      <c r="BMT120" s="141"/>
      <c r="BMU120" s="141"/>
      <c r="BMV120" s="141"/>
      <c r="BMW120" s="141"/>
      <c r="BMX120" s="141"/>
      <c r="BMY120" s="141"/>
      <c r="BMZ120" s="141"/>
      <c r="BNA120" s="141"/>
      <c r="BNB120" s="141"/>
      <c r="BNC120" s="141"/>
      <c r="BND120" s="141"/>
      <c r="BNE120" s="141"/>
      <c r="BNF120" s="141"/>
      <c r="BNG120" s="141"/>
      <c r="BNH120" s="141"/>
      <c r="BNI120" s="141"/>
      <c r="BNJ120" s="141"/>
      <c r="BNK120" s="141"/>
      <c r="BNL120" s="141"/>
      <c r="BNM120" s="141"/>
      <c r="BNN120" s="141"/>
      <c r="BNO120" s="141"/>
      <c r="BNP120" s="141"/>
      <c r="BNQ120" s="141"/>
      <c r="BNR120" s="141"/>
      <c r="BNS120" s="141"/>
      <c r="BNT120" s="141"/>
      <c r="BNU120" s="141"/>
      <c r="BNV120" s="141"/>
      <c r="BNW120" s="141"/>
      <c r="BNX120" s="141"/>
      <c r="BNY120" s="141"/>
      <c r="BNZ120" s="141"/>
      <c r="BOA120" s="141"/>
      <c r="BOB120" s="141"/>
      <c r="BOC120" s="141"/>
      <c r="BOD120" s="141"/>
      <c r="BOE120" s="141"/>
      <c r="BOF120" s="141"/>
      <c r="BOG120" s="141"/>
      <c r="BOH120" s="141"/>
      <c r="BOI120" s="141"/>
      <c r="BOJ120" s="141"/>
      <c r="BOK120" s="141"/>
      <c r="BOL120" s="141"/>
      <c r="BOM120" s="141"/>
      <c r="BON120" s="141"/>
      <c r="BOO120" s="141"/>
      <c r="BOP120" s="141"/>
      <c r="BOQ120" s="141"/>
      <c r="BOR120" s="141"/>
      <c r="BOS120" s="141"/>
      <c r="BOT120" s="141"/>
      <c r="BOU120" s="141"/>
      <c r="BOV120" s="141"/>
      <c r="BOW120" s="141"/>
      <c r="BOX120" s="141"/>
      <c r="BOY120" s="141"/>
      <c r="BOZ120" s="141"/>
      <c r="BPA120" s="141"/>
      <c r="BPB120" s="141"/>
      <c r="BPC120" s="141"/>
      <c r="BPD120" s="141"/>
      <c r="BPE120" s="141"/>
      <c r="BPF120" s="141"/>
      <c r="BPG120" s="141"/>
      <c r="BPH120" s="141"/>
      <c r="BPI120" s="141"/>
      <c r="BPJ120" s="141"/>
      <c r="BPK120" s="141"/>
      <c r="BPL120" s="141"/>
      <c r="BPM120" s="141"/>
      <c r="BPN120" s="141"/>
      <c r="BPO120" s="141"/>
      <c r="BPP120" s="141"/>
      <c r="BPQ120" s="141"/>
      <c r="BPR120" s="141"/>
      <c r="BPS120" s="141"/>
      <c r="BPT120" s="141"/>
      <c r="BPU120" s="141"/>
      <c r="BPV120" s="141"/>
      <c r="BPW120" s="141"/>
      <c r="BPX120" s="141"/>
      <c r="BPY120" s="141"/>
      <c r="BPZ120" s="141"/>
      <c r="BQA120" s="141"/>
      <c r="BQB120" s="141"/>
      <c r="BQC120" s="141"/>
      <c r="BQD120" s="141"/>
      <c r="BQE120" s="141"/>
      <c r="BQF120" s="141"/>
      <c r="BQG120" s="141"/>
      <c r="BQH120" s="141"/>
      <c r="BQI120" s="141"/>
      <c r="BQJ120" s="141"/>
      <c r="BQK120" s="141"/>
      <c r="BQL120" s="141"/>
      <c r="BQM120" s="141"/>
      <c r="BQN120" s="141"/>
      <c r="BQO120" s="141"/>
      <c r="BQP120" s="141"/>
      <c r="BQQ120" s="141"/>
      <c r="BQR120" s="141"/>
      <c r="BQS120" s="141"/>
      <c r="BQT120" s="141"/>
      <c r="BQU120" s="141"/>
      <c r="BQV120" s="141"/>
      <c r="BQW120" s="141"/>
      <c r="BQX120" s="141"/>
      <c r="BQY120" s="141"/>
      <c r="BQZ120" s="141"/>
      <c r="BRA120" s="141"/>
      <c r="BRB120" s="141"/>
      <c r="BRC120" s="141"/>
      <c r="BRD120" s="141"/>
      <c r="BRE120" s="141"/>
      <c r="BRF120" s="141"/>
      <c r="BRG120" s="141"/>
      <c r="BRH120" s="141"/>
      <c r="BRI120" s="141"/>
      <c r="BRJ120" s="141"/>
      <c r="BRK120" s="141"/>
      <c r="BRL120" s="141"/>
      <c r="BRM120" s="141"/>
      <c r="BRN120" s="141"/>
      <c r="BRO120" s="141"/>
      <c r="BRP120" s="141"/>
      <c r="BRQ120" s="141"/>
      <c r="BRR120" s="141"/>
      <c r="BRS120" s="141"/>
      <c r="BRT120" s="141"/>
      <c r="BRU120" s="141"/>
      <c r="BRV120" s="141"/>
      <c r="BRW120" s="141"/>
      <c r="BRX120" s="141"/>
      <c r="BRY120" s="141"/>
      <c r="BRZ120" s="141"/>
      <c r="BSA120" s="141"/>
      <c r="BSB120" s="141"/>
      <c r="BSC120" s="141"/>
      <c r="BSD120" s="141"/>
      <c r="BSE120" s="141"/>
      <c r="BSF120" s="141"/>
      <c r="BSG120" s="141"/>
      <c r="BSH120" s="141"/>
      <c r="BSI120" s="141"/>
      <c r="BSJ120" s="141"/>
      <c r="BSK120" s="141"/>
      <c r="BSL120" s="141"/>
      <c r="BSM120" s="141"/>
      <c r="BSN120" s="141"/>
      <c r="BSO120" s="141"/>
      <c r="BSP120" s="141"/>
      <c r="BSQ120" s="141"/>
      <c r="BSR120" s="141"/>
      <c r="BSS120" s="141"/>
      <c r="BST120" s="141"/>
      <c r="BSU120" s="141"/>
      <c r="BSV120" s="141"/>
      <c r="BSW120" s="141"/>
      <c r="BSX120" s="141"/>
      <c r="BSY120" s="141"/>
      <c r="BSZ120" s="141"/>
      <c r="BTA120" s="141"/>
      <c r="BTB120" s="141"/>
      <c r="BTC120" s="141"/>
      <c r="BTD120" s="141"/>
      <c r="BTE120" s="141"/>
      <c r="BTF120" s="141"/>
      <c r="BTG120" s="141"/>
      <c r="BTH120" s="141"/>
      <c r="BTI120" s="141"/>
      <c r="BTJ120" s="141"/>
      <c r="BTK120" s="141"/>
      <c r="BTL120" s="141"/>
      <c r="BTM120" s="141"/>
      <c r="BTN120" s="141"/>
      <c r="BTO120" s="141"/>
      <c r="BTP120" s="141"/>
      <c r="BTQ120" s="141"/>
      <c r="BTR120" s="141"/>
      <c r="BTS120" s="141"/>
      <c r="BTT120" s="141"/>
      <c r="BTU120" s="141"/>
      <c r="BTV120" s="141"/>
      <c r="BTW120" s="141"/>
      <c r="BTX120" s="141"/>
      <c r="BTY120" s="141"/>
      <c r="BTZ120" s="141"/>
      <c r="BUA120" s="141"/>
      <c r="BUB120" s="141"/>
      <c r="BUC120" s="141"/>
      <c r="BUD120" s="141"/>
      <c r="BUE120" s="141"/>
      <c r="BUF120" s="141"/>
      <c r="BUG120" s="141"/>
      <c r="BUH120" s="141"/>
      <c r="BUI120" s="141"/>
      <c r="BUJ120" s="141"/>
      <c r="BUK120" s="141"/>
      <c r="BUL120" s="141"/>
      <c r="BUM120" s="141"/>
      <c r="BUN120" s="141"/>
      <c r="BUO120" s="141"/>
      <c r="BUP120" s="141"/>
      <c r="BUQ120" s="141"/>
      <c r="BUR120" s="141"/>
      <c r="BUS120" s="141"/>
      <c r="BUT120" s="141"/>
      <c r="BUU120" s="141"/>
      <c r="BUV120" s="141"/>
      <c r="BUW120" s="141"/>
      <c r="BUX120" s="141"/>
      <c r="BUY120" s="141"/>
      <c r="BUZ120" s="141"/>
      <c r="BVA120" s="141"/>
      <c r="BVB120" s="141"/>
      <c r="BVC120" s="141"/>
      <c r="BVD120" s="141"/>
      <c r="BVE120" s="141"/>
      <c r="BVF120" s="141"/>
      <c r="BVG120" s="141"/>
      <c r="BVH120" s="141"/>
      <c r="BVI120" s="141"/>
      <c r="BVJ120" s="141"/>
      <c r="BVK120" s="141"/>
      <c r="BVL120" s="141"/>
      <c r="BVM120" s="141"/>
      <c r="BVN120" s="141"/>
      <c r="BVO120" s="141"/>
      <c r="BVP120" s="141"/>
      <c r="BVQ120" s="141"/>
      <c r="BVR120" s="141"/>
      <c r="BVS120" s="141"/>
      <c r="BVT120" s="141"/>
      <c r="BVU120" s="141"/>
      <c r="BVV120" s="141"/>
      <c r="BVW120" s="141"/>
      <c r="BVX120" s="141"/>
      <c r="BVY120" s="141"/>
      <c r="BVZ120" s="141"/>
      <c r="BWA120" s="141"/>
      <c r="BWB120" s="141"/>
      <c r="BWC120" s="141"/>
      <c r="BWD120" s="141"/>
      <c r="BWE120" s="141"/>
      <c r="BWF120" s="141"/>
      <c r="BWG120" s="141"/>
      <c r="BWH120" s="141"/>
      <c r="BWI120" s="141"/>
      <c r="BWJ120" s="141"/>
      <c r="BWK120" s="141"/>
      <c r="BWL120" s="141"/>
      <c r="BWM120" s="141"/>
      <c r="BWN120" s="141"/>
      <c r="BWO120" s="141"/>
      <c r="BWP120" s="141"/>
      <c r="BWQ120" s="141"/>
      <c r="BWR120" s="141"/>
      <c r="BWS120" s="141"/>
      <c r="BWT120" s="141"/>
      <c r="BWU120" s="141"/>
      <c r="BWV120" s="141"/>
      <c r="BWW120" s="141"/>
      <c r="BWX120" s="141"/>
      <c r="BWY120" s="141"/>
      <c r="BWZ120" s="141"/>
      <c r="BXA120" s="141"/>
      <c r="BXB120" s="141"/>
      <c r="BXC120" s="141"/>
      <c r="BXD120" s="141"/>
      <c r="BXE120" s="141"/>
      <c r="BXF120" s="141"/>
      <c r="BXG120" s="141"/>
      <c r="BXH120" s="141"/>
      <c r="BXI120" s="141"/>
      <c r="BXJ120" s="141"/>
      <c r="BXK120" s="141"/>
      <c r="BXL120" s="141"/>
      <c r="BXM120" s="141"/>
      <c r="BXN120" s="141"/>
      <c r="BXO120" s="141"/>
      <c r="BXP120" s="141"/>
      <c r="BXQ120" s="141"/>
      <c r="BXR120" s="141"/>
      <c r="BXS120" s="141"/>
      <c r="BXT120" s="141"/>
      <c r="BXU120" s="141"/>
      <c r="BXV120" s="141"/>
      <c r="BXW120" s="141"/>
      <c r="BXX120" s="141"/>
      <c r="BXY120" s="141"/>
      <c r="BXZ120" s="141"/>
      <c r="BYA120" s="141"/>
      <c r="BYB120" s="141"/>
      <c r="BYC120" s="141"/>
      <c r="BYD120" s="141"/>
      <c r="BYE120" s="141"/>
      <c r="BYF120" s="141"/>
      <c r="BYG120" s="141"/>
      <c r="BYH120" s="141"/>
      <c r="BYI120" s="141"/>
      <c r="BYJ120" s="141"/>
      <c r="BYK120" s="141"/>
      <c r="BYL120" s="141"/>
      <c r="BYM120" s="141"/>
      <c r="BYN120" s="141"/>
      <c r="BYO120" s="141"/>
      <c r="BYP120" s="141"/>
      <c r="BYQ120" s="141"/>
      <c r="BYR120" s="141"/>
      <c r="BYS120" s="141"/>
      <c r="BYT120" s="141"/>
      <c r="BYU120" s="141"/>
      <c r="BYV120" s="141"/>
      <c r="BYW120" s="141"/>
      <c r="BYX120" s="141"/>
      <c r="BYY120" s="141"/>
      <c r="BYZ120" s="141"/>
      <c r="BZA120" s="141"/>
      <c r="BZB120" s="141"/>
      <c r="BZC120" s="141"/>
      <c r="BZD120" s="141"/>
      <c r="BZE120" s="141"/>
      <c r="BZF120" s="141"/>
      <c r="BZG120" s="141"/>
      <c r="BZH120" s="141"/>
      <c r="BZI120" s="141"/>
      <c r="BZJ120" s="141"/>
      <c r="BZK120" s="141"/>
      <c r="BZL120" s="141"/>
      <c r="BZM120" s="141"/>
      <c r="BZN120" s="141"/>
      <c r="BZO120" s="141"/>
      <c r="BZP120" s="141"/>
      <c r="BZQ120" s="141"/>
      <c r="BZR120" s="141"/>
      <c r="BZS120" s="141"/>
      <c r="BZT120" s="141"/>
      <c r="BZU120" s="141"/>
      <c r="BZV120" s="141"/>
      <c r="BZW120" s="141"/>
      <c r="BZX120" s="141"/>
      <c r="BZY120" s="141"/>
      <c r="BZZ120" s="141"/>
      <c r="CAA120" s="141"/>
      <c r="CAB120" s="141"/>
      <c r="CAC120" s="141"/>
      <c r="CAD120" s="141"/>
      <c r="CAE120" s="141"/>
      <c r="CAF120" s="141"/>
      <c r="CAG120" s="141"/>
      <c r="CAH120" s="141"/>
      <c r="CAI120" s="141"/>
      <c r="CAJ120" s="141"/>
      <c r="CAK120" s="141"/>
      <c r="CAL120" s="141"/>
      <c r="CAM120" s="141"/>
      <c r="CAN120" s="141"/>
      <c r="CAO120" s="141"/>
      <c r="CAP120" s="141"/>
      <c r="CAQ120" s="141"/>
      <c r="CAR120" s="141"/>
      <c r="CAS120" s="141"/>
      <c r="CAT120" s="141"/>
      <c r="CAU120" s="141"/>
      <c r="CAV120" s="141"/>
      <c r="CAW120" s="141"/>
      <c r="CAX120" s="141"/>
      <c r="CAY120" s="141"/>
      <c r="CAZ120" s="141"/>
      <c r="CBA120" s="141"/>
      <c r="CBB120" s="141"/>
      <c r="CBC120" s="141"/>
      <c r="CBD120" s="141"/>
      <c r="CBE120" s="141"/>
      <c r="CBF120" s="141"/>
      <c r="CBG120" s="141"/>
      <c r="CBH120" s="141"/>
      <c r="CBI120" s="141"/>
      <c r="CBJ120" s="141"/>
      <c r="CBK120" s="141"/>
      <c r="CBL120" s="141"/>
      <c r="CBM120" s="141"/>
      <c r="CBN120" s="141"/>
      <c r="CBO120" s="141"/>
      <c r="CBP120" s="141"/>
      <c r="CBQ120" s="141"/>
      <c r="CBR120" s="141"/>
      <c r="CBS120" s="141"/>
      <c r="CBT120" s="141"/>
      <c r="CBU120" s="141"/>
      <c r="CBV120" s="141"/>
      <c r="CBW120" s="141"/>
      <c r="CBX120" s="141"/>
      <c r="CBY120" s="141"/>
      <c r="CBZ120" s="141"/>
      <c r="CCA120" s="141"/>
      <c r="CCB120" s="141"/>
      <c r="CCC120" s="141"/>
      <c r="CCD120" s="141"/>
      <c r="CCE120" s="141"/>
      <c r="CCF120" s="141"/>
      <c r="CCG120" s="141"/>
      <c r="CCH120" s="141"/>
      <c r="CCI120" s="141"/>
      <c r="CCJ120" s="141"/>
      <c r="CCK120" s="141"/>
      <c r="CCL120" s="141"/>
      <c r="CCM120" s="141"/>
      <c r="CCN120" s="141"/>
      <c r="CCO120" s="141"/>
      <c r="CCP120" s="141"/>
      <c r="CCQ120" s="141"/>
      <c r="CCR120" s="141"/>
      <c r="CCS120" s="141"/>
      <c r="CCT120" s="141"/>
      <c r="CCU120" s="141"/>
      <c r="CCV120" s="141"/>
      <c r="CCW120" s="141"/>
      <c r="CCX120" s="141"/>
      <c r="CCY120" s="141"/>
      <c r="CCZ120" s="141"/>
      <c r="CDA120" s="141"/>
      <c r="CDB120" s="141"/>
      <c r="CDC120" s="141"/>
      <c r="CDD120" s="141"/>
      <c r="CDE120" s="141"/>
      <c r="CDF120" s="141"/>
      <c r="CDG120" s="141"/>
      <c r="CDH120" s="141"/>
      <c r="CDI120" s="141"/>
      <c r="CDJ120" s="141"/>
      <c r="CDK120" s="141"/>
      <c r="CDL120" s="141"/>
      <c r="CDM120" s="141"/>
      <c r="CDN120" s="141"/>
      <c r="CDO120" s="141"/>
      <c r="CDP120" s="141"/>
      <c r="CDQ120" s="141"/>
      <c r="CDR120" s="141"/>
      <c r="CDS120" s="141"/>
      <c r="CDT120" s="141"/>
      <c r="CDU120" s="141"/>
      <c r="CDV120" s="141"/>
      <c r="CDW120" s="141"/>
      <c r="CDX120" s="141"/>
      <c r="CDY120" s="141"/>
      <c r="CDZ120" s="141"/>
      <c r="CEA120" s="141"/>
      <c r="CEB120" s="141"/>
      <c r="CEC120" s="141"/>
      <c r="CED120" s="141"/>
      <c r="CEE120" s="141"/>
      <c r="CEF120" s="141"/>
      <c r="CEG120" s="141"/>
      <c r="CEH120" s="141"/>
      <c r="CEI120" s="141"/>
      <c r="CEJ120" s="141"/>
      <c r="CEK120" s="141"/>
      <c r="CEL120" s="141"/>
      <c r="CEM120" s="141"/>
      <c r="CEN120" s="141"/>
      <c r="CEO120" s="141"/>
      <c r="CEP120" s="141"/>
      <c r="CEQ120" s="141"/>
      <c r="CER120" s="141"/>
      <c r="CES120" s="141"/>
      <c r="CET120" s="141"/>
      <c r="CEU120" s="141"/>
      <c r="CEV120" s="141"/>
      <c r="CEW120" s="141"/>
      <c r="CEX120" s="141"/>
      <c r="CEY120" s="141"/>
      <c r="CEZ120" s="141"/>
      <c r="CFA120" s="141"/>
      <c r="CFB120" s="141"/>
      <c r="CFC120" s="141"/>
      <c r="CFD120" s="141"/>
      <c r="CFE120" s="141"/>
      <c r="CFF120" s="141"/>
      <c r="CFG120" s="141"/>
      <c r="CFH120" s="141"/>
      <c r="CFI120" s="141"/>
      <c r="CFJ120" s="141"/>
      <c r="CFK120" s="141"/>
      <c r="CFL120" s="141"/>
      <c r="CFM120" s="141"/>
      <c r="CFN120" s="141"/>
      <c r="CFO120" s="141"/>
      <c r="CFP120" s="141"/>
      <c r="CFQ120" s="141"/>
      <c r="CFR120" s="141"/>
      <c r="CFS120" s="141"/>
      <c r="CFT120" s="141"/>
      <c r="CFU120" s="141"/>
      <c r="CFV120" s="141"/>
      <c r="CFW120" s="141"/>
      <c r="CFX120" s="141"/>
      <c r="CFY120" s="141"/>
      <c r="CFZ120" s="141"/>
      <c r="CGA120" s="141"/>
      <c r="CGB120" s="141"/>
      <c r="CGC120" s="141"/>
      <c r="CGD120" s="141"/>
      <c r="CGE120" s="141"/>
      <c r="CGF120" s="141"/>
      <c r="CGG120" s="141"/>
      <c r="CGH120" s="141"/>
      <c r="CGI120" s="141"/>
      <c r="CGJ120" s="141"/>
      <c r="CGK120" s="141"/>
      <c r="CGL120" s="141"/>
      <c r="CGM120" s="141"/>
      <c r="CGN120" s="141"/>
      <c r="CGO120" s="141"/>
      <c r="CGP120" s="141"/>
      <c r="CGQ120" s="141"/>
      <c r="CGR120" s="141"/>
      <c r="CGS120" s="141"/>
      <c r="CGT120" s="141"/>
      <c r="CGU120" s="141"/>
      <c r="CGV120" s="141"/>
      <c r="CGW120" s="141"/>
      <c r="CGX120" s="141"/>
      <c r="CGY120" s="141"/>
      <c r="CGZ120" s="141"/>
      <c r="CHA120" s="141"/>
      <c r="CHB120" s="141"/>
      <c r="CHC120" s="141"/>
      <c r="CHD120" s="141"/>
      <c r="CHE120" s="141"/>
      <c r="CHF120" s="141"/>
      <c r="CHG120" s="141"/>
      <c r="CHH120" s="141"/>
      <c r="CHI120" s="141"/>
      <c r="CHJ120" s="141"/>
      <c r="CHK120" s="141"/>
      <c r="CHL120" s="141"/>
      <c r="CHM120" s="141"/>
      <c r="CHN120" s="141"/>
      <c r="CHO120" s="141"/>
      <c r="CHP120" s="141"/>
      <c r="CHQ120" s="141"/>
      <c r="CHR120" s="141"/>
      <c r="CHS120" s="141"/>
      <c r="CHT120" s="141"/>
      <c r="CHU120" s="141"/>
      <c r="CHV120" s="141"/>
      <c r="CHW120" s="141"/>
      <c r="CHX120" s="141"/>
      <c r="CHY120" s="141"/>
      <c r="CHZ120" s="141"/>
      <c r="CIA120" s="141"/>
      <c r="CIB120" s="141"/>
      <c r="CIC120" s="141"/>
      <c r="CID120" s="141"/>
      <c r="CIE120" s="141"/>
      <c r="CIF120" s="141"/>
      <c r="CIG120" s="141"/>
      <c r="CIH120" s="141"/>
      <c r="CII120" s="141"/>
      <c r="CIJ120" s="141"/>
      <c r="CIK120" s="141"/>
      <c r="CIL120" s="141"/>
      <c r="CIM120" s="141"/>
      <c r="CIN120" s="141"/>
      <c r="CIO120" s="141"/>
      <c r="CIP120" s="141"/>
      <c r="CIQ120" s="141"/>
      <c r="CIR120" s="141"/>
      <c r="CIS120" s="141"/>
      <c r="CIT120" s="141"/>
      <c r="CIU120" s="141"/>
      <c r="CIV120" s="141"/>
      <c r="CIW120" s="141"/>
      <c r="CIX120" s="141"/>
      <c r="CIY120" s="141"/>
      <c r="CIZ120" s="141"/>
      <c r="CJA120" s="141"/>
      <c r="CJB120" s="141"/>
      <c r="CJC120" s="141"/>
      <c r="CJD120" s="141"/>
      <c r="CJE120" s="141"/>
      <c r="CJF120" s="141"/>
      <c r="CJG120" s="141"/>
      <c r="CJH120" s="141"/>
      <c r="CJI120" s="141"/>
      <c r="CJJ120" s="141"/>
      <c r="CJK120" s="141"/>
      <c r="CJL120" s="141"/>
      <c r="CJM120" s="141"/>
      <c r="CJN120" s="141"/>
      <c r="CJO120" s="141"/>
      <c r="CJP120" s="141"/>
      <c r="CJQ120" s="141"/>
      <c r="CJR120" s="141"/>
      <c r="CJS120" s="141"/>
      <c r="CJT120" s="141"/>
      <c r="CJU120" s="141"/>
      <c r="CJV120" s="141"/>
      <c r="CJW120" s="141"/>
      <c r="CJX120" s="141"/>
      <c r="CJY120" s="141"/>
      <c r="CJZ120" s="141"/>
      <c r="CKA120" s="141"/>
      <c r="CKB120" s="141"/>
      <c r="CKC120" s="141"/>
      <c r="CKD120" s="141"/>
      <c r="CKE120" s="141"/>
      <c r="CKF120" s="141"/>
      <c r="CKG120" s="141"/>
      <c r="CKH120" s="141"/>
      <c r="CKI120" s="141"/>
      <c r="CKJ120" s="141"/>
      <c r="CKK120" s="141"/>
      <c r="CKL120" s="141"/>
      <c r="CKM120" s="141"/>
      <c r="CKN120" s="141"/>
      <c r="CKO120" s="141"/>
      <c r="CKP120" s="141"/>
      <c r="CKQ120" s="141"/>
      <c r="CKR120" s="141"/>
      <c r="CKS120" s="141"/>
      <c r="CKT120" s="141"/>
      <c r="CKU120" s="141"/>
      <c r="CKV120" s="141"/>
      <c r="CKW120" s="141"/>
      <c r="CKX120" s="141"/>
      <c r="CKY120" s="141"/>
      <c r="CKZ120" s="141"/>
      <c r="CLA120" s="141"/>
      <c r="CLB120" s="141"/>
      <c r="CLC120" s="141"/>
      <c r="CLD120" s="141"/>
      <c r="CLE120" s="141"/>
      <c r="CLF120" s="141"/>
      <c r="CLG120" s="141"/>
      <c r="CLH120" s="141"/>
      <c r="CLI120" s="141"/>
      <c r="CLJ120" s="141"/>
      <c r="CLK120" s="141"/>
      <c r="CLL120" s="141"/>
      <c r="CLM120" s="141"/>
      <c r="CLN120" s="141"/>
      <c r="CLO120" s="141"/>
      <c r="CLP120" s="141"/>
      <c r="CLQ120" s="141"/>
      <c r="CLR120" s="141"/>
      <c r="CLS120" s="141"/>
      <c r="CLT120" s="141"/>
      <c r="CLU120" s="141"/>
      <c r="CLV120" s="141"/>
      <c r="CLW120" s="141"/>
      <c r="CLX120" s="141"/>
      <c r="CLY120" s="141"/>
      <c r="CLZ120" s="141"/>
      <c r="CMA120" s="141"/>
      <c r="CMB120" s="141"/>
      <c r="CMC120" s="141"/>
      <c r="CMD120" s="141"/>
      <c r="CME120" s="141"/>
      <c r="CMF120" s="141"/>
      <c r="CMG120" s="141"/>
      <c r="CMH120" s="141"/>
      <c r="CMI120" s="141"/>
      <c r="CMJ120" s="141"/>
      <c r="CMK120" s="141"/>
      <c r="CML120" s="141"/>
      <c r="CMM120" s="141"/>
      <c r="CMN120" s="141"/>
      <c r="CMO120" s="141"/>
      <c r="CMP120" s="141"/>
      <c r="CMQ120" s="141"/>
      <c r="CMR120" s="141"/>
      <c r="CMS120" s="141"/>
      <c r="CMT120" s="141"/>
      <c r="CMU120" s="141"/>
      <c r="CMV120" s="141"/>
      <c r="CMW120" s="141"/>
      <c r="CMX120" s="141"/>
      <c r="CMY120" s="141"/>
      <c r="CMZ120" s="141"/>
      <c r="CNA120" s="141"/>
      <c r="CNB120" s="141"/>
      <c r="CNC120" s="141"/>
      <c r="CND120" s="141"/>
      <c r="CNE120" s="141"/>
      <c r="CNF120" s="141"/>
      <c r="CNG120" s="141"/>
      <c r="CNH120" s="141"/>
      <c r="CNI120" s="141"/>
      <c r="CNJ120" s="141"/>
      <c r="CNK120" s="141"/>
      <c r="CNL120" s="141"/>
      <c r="CNM120" s="141"/>
      <c r="CNN120" s="141"/>
      <c r="CNO120" s="141"/>
      <c r="CNP120" s="141"/>
      <c r="CNQ120" s="141"/>
      <c r="CNR120" s="141"/>
      <c r="CNS120" s="141"/>
      <c r="CNT120" s="141"/>
      <c r="CNU120" s="141"/>
      <c r="CNV120" s="141"/>
      <c r="CNW120" s="141"/>
      <c r="CNX120" s="141"/>
      <c r="CNY120" s="141"/>
      <c r="CNZ120" s="141"/>
      <c r="COA120" s="141"/>
      <c r="COB120" s="141"/>
      <c r="COC120" s="141"/>
      <c r="COD120" s="141"/>
      <c r="COE120" s="141"/>
      <c r="COF120" s="141"/>
      <c r="COG120" s="141"/>
      <c r="COH120" s="141"/>
      <c r="COI120" s="141"/>
      <c r="COJ120" s="141"/>
      <c r="COK120" s="141"/>
      <c r="COL120" s="141"/>
      <c r="COM120" s="141"/>
      <c r="CON120" s="141"/>
      <c r="COO120" s="141"/>
      <c r="COP120" s="141"/>
      <c r="COQ120" s="141"/>
      <c r="COR120" s="141"/>
      <c r="COS120" s="141"/>
      <c r="COT120" s="141"/>
      <c r="COU120" s="141"/>
      <c r="COV120" s="141"/>
      <c r="COW120" s="141"/>
      <c r="COX120" s="141"/>
      <c r="COY120" s="141"/>
      <c r="COZ120" s="141"/>
      <c r="CPA120" s="141"/>
      <c r="CPB120" s="141"/>
      <c r="CPC120" s="141"/>
      <c r="CPD120" s="141"/>
      <c r="CPE120" s="141"/>
      <c r="CPF120" s="141"/>
      <c r="CPG120" s="141"/>
      <c r="CPH120" s="141"/>
      <c r="CPI120" s="141"/>
      <c r="CPJ120" s="141"/>
      <c r="CPK120" s="141"/>
      <c r="CPL120" s="141"/>
      <c r="CPM120" s="141"/>
      <c r="CPN120" s="141"/>
      <c r="CPO120" s="141"/>
      <c r="CPP120" s="141"/>
      <c r="CPQ120" s="141"/>
      <c r="CPR120" s="141"/>
      <c r="CPS120" s="141"/>
      <c r="CPT120" s="141"/>
      <c r="CPU120" s="141"/>
      <c r="CPV120" s="141"/>
      <c r="CPW120" s="141"/>
      <c r="CPX120" s="141"/>
      <c r="CPY120" s="141"/>
      <c r="CPZ120" s="141"/>
      <c r="CQA120" s="141"/>
      <c r="CQB120" s="141"/>
      <c r="CQC120" s="141"/>
      <c r="CQD120" s="141"/>
      <c r="CQE120" s="141"/>
      <c r="CQF120" s="141"/>
      <c r="CQG120" s="141"/>
      <c r="CQH120" s="141"/>
      <c r="CQI120" s="141"/>
      <c r="CQJ120" s="141"/>
      <c r="CQK120" s="141"/>
      <c r="CQL120" s="141"/>
      <c r="CQM120" s="141"/>
      <c r="CQN120" s="141"/>
      <c r="CQO120" s="141"/>
      <c r="CQP120" s="141"/>
      <c r="CQQ120" s="141"/>
      <c r="CQR120" s="141"/>
      <c r="CQS120" s="141"/>
      <c r="CQT120" s="141"/>
      <c r="CQU120" s="141"/>
      <c r="CQV120" s="141"/>
      <c r="CQW120" s="141"/>
      <c r="CQX120" s="141"/>
      <c r="CQY120" s="141"/>
      <c r="CQZ120" s="141"/>
      <c r="CRA120" s="141"/>
      <c r="CRB120" s="141"/>
      <c r="CRC120" s="141"/>
      <c r="CRD120" s="141"/>
      <c r="CRE120" s="141"/>
      <c r="CRF120" s="141"/>
      <c r="CRG120" s="141"/>
      <c r="CRH120" s="141"/>
      <c r="CRI120" s="141"/>
      <c r="CRJ120" s="141"/>
      <c r="CRK120" s="141"/>
      <c r="CRL120" s="141"/>
      <c r="CRM120" s="141"/>
      <c r="CRN120" s="141"/>
      <c r="CRO120" s="141"/>
      <c r="CRP120" s="141"/>
      <c r="CRQ120" s="141"/>
      <c r="CRR120" s="141"/>
      <c r="CRS120" s="141"/>
      <c r="CRT120" s="141"/>
      <c r="CRU120" s="141"/>
      <c r="CRV120" s="141"/>
      <c r="CRW120" s="141"/>
      <c r="CRX120" s="141"/>
      <c r="CRY120" s="141"/>
      <c r="CRZ120" s="141"/>
      <c r="CSA120" s="141"/>
      <c r="CSB120" s="141"/>
      <c r="CSC120" s="141"/>
      <c r="CSD120" s="141"/>
      <c r="CSE120" s="141"/>
      <c r="CSF120" s="141"/>
      <c r="CSG120" s="141"/>
      <c r="CSH120" s="141"/>
      <c r="CSI120" s="141"/>
      <c r="CSJ120" s="141"/>
      <c r="CSK120" s="141"/>
      <c r="CSL120" s="141"/>
      <c r="CSM120" s="141"/>
      <c r="CSN120" s="141"/>
      <c r="CSO120" s="141"/>
      <c r="CSP120" s="141"/>
      <c r="CSQ120" s="141"/>
      <c r="CSR120" s="141"/>
      <c r="CSS120" s="141"/>
      <c r="CST120" s="141"/>
      <c r="CSU120" s="141"/>
      <c r="CSV120" s="141"/>
      <c r="CSW120" s="141"/>
      <c r="CSX120" s="141"/>
      <c r="CSY120" s="141"/>
      <c r="CSZ120" s="141"/>
      <c r="CTA120" s="141"/>
      <c r="CTB120" s="141"/>
      <c r="CTC120" s="141"/>
      <c r="CTD120" s="141"/>
      <c r="CTE120" s="141"/>
      <c r="CTF120" s="141"/>
      <c r="CTG120" s="141"/>
      <c r="CTH120" s="141"/>
      <c r="CTI120" s="141"/>
      <c r="CTJ120" s="141"/>
      <c r="CTK120" s="141"/>
      <c r="CTL120" s="141"/>
      <c r="CTM120" s="141"/>
      <c r="CTN120" s="141"/>
      <c r="CTO120" s="141"/>
      <c r="CTP120" s="141"/>
      <c r="CTQ120" s="141"/>
      <c r="CTR120" s="141"/>
      <c r="CTS120" s="141"/>
      <c r="CTT120" s="141"/>
      <c r="CTU120" s="141"/>
      <c r="CTV120" s="141"/>
      <c r="CTW120" s="141"/>
      <c r="CTX120" s="141"/>
      <c r="CTY120" s="141"/>
      <c r="CTZ120" s="141"/>
      <c r="CUA120" s="141"/>
      <c r="CUB120" s="141"/>
      <c r="CUC120" s="141"/>
      <c r="CUD120" s="141"/>
      <c r="CUE120" s="141"/>
      <c r="CUF120" s="141"/>
      <c r="CUG120" s="141"/>
      <c r="CUH120" s="141"/>
      <c r="CUI120" s="141"/>
      <c r="CUJ120" s="141"/>
      <c r="CUK120" s="141"/>
      <c r="CUL120" s="141"/>
      <c r="CUM120" s="141"/>
      <c r="CUN120" s="141"/>
      <c r="CUO120" s="141"/>
      <c r="CUP120" s="141"/>
      <c r="CUQ120" s="141"/>
      <c r="CUR120" s="141"/>
      <c r="CUS120" s="141"/>
      <c r="CUT120" s="141"/>
      <c r="CUU120" s="141"/>
      <c r="CUV120" s="141"/>
      <c r="CUW120" s="141"/>
      <c r="CUX120" s="141"/>
      <c r="CUY120" s="141"/>
      <c r="CUZ120" s="141"/>
      <c r="CVA120" s="141"/>
      <c r="CVB120" s="141"/>
      <c r="CVC120" s="141"/>
      <c r="CVD120" s="141"/>
      <c r="CVE120" s="141"/>
      <c r="CVF120" s="141"/>
      <c r="CVG120" s="141"/>
      <c r="CVH120" s="141"/>
      <c r="CVI120" s="141"/>
      <c r="CVJ120" s="141"/>
      <c r="CVK120" s="141"/>
      <c r="CVL120" s="141"/>
      <c r="CVM120" s="141"/>
      <c r="CVN120" s="141"/>
      <c r="CVO120" s="141"/>
      <c r="CVP120" s="141"/>
      <c r="CVQ120" s="141"/>
      <c r="CVR120" s="141"/>
      <c r="CVS120" s="141"/>
      <c r="CVT120" s="141"/>
      <c r="CVU120" s="141"/>
      <c r="CVV120" s="141"/>
      <c r="CVW120" s="141"/>
      <c r="CVX120" s="141"/>
      <c r="CVY120" s="141"/>
      <c r="CVZ120" s="141"/>
      <c r="CWA120" s="141"/>
      <c r="CWB120" s="141"/>
      <c r="CWC120" s="141"/>
      <c r="CWD120" s="141"/>
      <c r="CWE120" s="141"/>
      <c r="CWF120" s="141"/>
      <c r="CWG120" s="141"/>
      <c r="CWH120" s="141"/>
      <c r="CWI120" s="141"/>
      <c r="CWJ120" s="141"/>
      <c r="CWK120" s="141"/>
      <c r="CWL120" s="141"/>
      <c r="CWM120" s="141"/>
      <c r="CWN120" s="141"/>
      <c r="CWO120" s="141"/>
      <c r="CWP120" s="141"/>
      <c r="CWQ120" s="141"/>
      <c r="CWR120" s="141"/>
      <c r="CWS120" s="141"/>
      <c r="CWT120" s="141"/>
      <c r="CWU120" s="141"/>
      <c r="CWV120" s="141"/>
      <c r="CWW120" s="141"/>
      <c r="CWX120" s="141"/>
      <c r="CWY120" s="141"/>
      <c r="CWZ120" s="141"/>
      <c r="CXA120" s="141"/>
      <c r="CXB120" s="141"/>
      <c r="CXC120" s="141"/>
      <c r="CXD120" s="141"/>
      <c r="CXE120" s="141"/>
      <c r="CXF120" s="141"/>
      <c r="CXG120" s="141"/>
      <c r="CXH120" s="141"/>
      <c r="CXI120" s="141"/>
      <c r="CXJ120" s="141"/>
      <c r="CXK120" s="141"/>
      <c r="CXL120" s="141"/>
      <c r="CXM120" s="141"/>
      <c r="CXN120" s="141"/>
      <c r="CXO120" s="141"/>
      <c r="CXP120" s="141"/>
      <c r="CXQ120" s="141"/>
      <c r="CXR120" s="141"/>
      <c r="CXS120" s="141"/>
      <c r="CXT120" s="141"/>
      <c r="CXU120" s="141"/>
      <c r="CXV120" s="141"/>
      <c r="CXW120" s="141"/>
      <c r="CXX120" s="141"/>
      <c r="CXY120" s="141"/>
      <c r="CXZ120" s="141"/>
      <c r="CYA120" s="141"/>
      <c r="CYB120" s="141"/>
      <c r="CYC120" s="141"/>
      <c r="CYD120" s="141"/>
      <c r="CYE120" s="141"/>
      <c r="CYF120" s="141"/>
      <c r="CYG120" s="141"/>
      <c r="CYH120" s="141"/>
      <c r="CYI120" s="141"/>
      <c r="CYJ120" s="141"/>
      <c r="CYK120" s="141"/>
      <c r="CYL120" s="141"/>
      <c r="CYM120" s="141"/>
      <c r="CYN120" s="141"/>
      <c r="CYO120" s="141"/>
      <c r="CYP120" s="141"/>
      <c r="CYQ120" s="141"/>
      <c r="CYR120" s="141"/>
      <c r="CYS120" s="141"/>
      <c r="CYT120" s="141"/>
      <c r="CYU120" s="141"/>
      <c r="CYV120" s="141"/>
      <c r="CYW120" s="141"/>
      <c r="CYX120" s="141"/>
      <c r="CYY120" s="141"/>
      <c r="CYZ120" s="141"/>
      <c r="CZA120" s="141"/>
      <c r="CZB120" s="141"/>
      <c r="CZC120" s="141"/>
      <c r="CZD120" s="141"/>
      <c r="CZE120" s="141"/>
      <c r="CZF120" s="141"/>
      <c r="CZG120" s="141"/>
      <c r="CZH120" s="141"/>
      <c r="CZI120" s="141"/>
      <c r="CZJ120" s="141"/>
      <c r="CZK120" s="141"/>
      <c r="CZL120" s="141"/>
      <c r="CZM120" s="141"/>
      <c r="CZN120" s="141"/>
      <c r="CZO120" s="141"/>
      <c r="CZP120" s="141"/>
      <c r="CZQ120" s="141"/>
      <c r="CZR120" s="141"/>
      <c r="CZS120" s="141"/>
      <c r="CZT120" s="141"/>
      <c r="CZU120" s="141"/>
      <c r="CZV120" s="141"/>
      <c r="CZW120" s="141"/>
      <c r="CZX120" s="141"/>
      <c r="CZY120" s="141"/>
      <c r="CZZ120" s="141"/>
      <c r="DAA120" s="141"/>
      <c r="DAB120" s="141"/>
      <c r="DAC120" s="141"/>
      <c r="DAD120" s="141"/>
      <c r="DAE120" s="141"/>
      <c r="DAF120" s="141"/>
      <c r="DAG120" s="141"/>
      <c r="DAH120" s="141"/>
      <c r="DAI120" s="141"/>
      <c r="DAJ120" s="141"/>
      <c r="DAK120" s="141"/>
      <c r="DAL120" s="141"/>
      <c r="DAM120" s="141"/>
      <c r="DAN120" s="141"/>
      <c r="DAO120" s="141"/>
      <c r="DAP120" s="141"/>
      <c r="DAQ120" s="141"/>
      <c r="DAR120" s="141"/>
      <c r="DAS120" s="141"/>
      <c r="DAT120" s="141"/>
      <c r="DAU120" s="141"/>
      <c r="DAV120" s="141"/>
      <c r="DAW120" s="141"/>
      <c r="DAX120" s="141"/>
      <c r="DAY120" s="141"/>
      <c r="DAZ120" s="141"/>
      <c r="DBA120" s="141"/>
      <c r="DBB120" s="141"/>
      <c r="DBC120" s="141"/>
      <c r="DBD120" s="141"/>
      <c r="DBE120" s="141"/>
      <c r="DBF120" s="141"/>
      <c r="DBG120" s="141"/>
      <c r="DBH120" s="141"/>
      <c r="DBI120" s="141"/>
      <c r="DBJ120" s="141"/>
      <c r="DBK120" s="141"/>
      <c r="DBL120" s="141"/>
      <c r="DBM120" s="141"/>
      <c r="DBN120" s="141"/>
      <c r="DBO120" s="141"/>
      <c r="DBP120" s="141"/>
      <c r="DBQ120" s="141"/>
      <c r="DBR120" s="141"/>
      <c r="DBS120" s="141"/>
      <c r="DBT120" s="141"/>
      <c r="DBU120" s="141"/>
      <c r="DBV120" s="141"/>
      <c r="DBW120" s="141"/>
      <c r="DBX120" s="141"/>
      <c r="DBY120" s="141"/>
      <c r="DBZ120" s="141"/>
      <c r="DCA120" s="141"/>
      <c r="DCB120" s="141"/>
      <c r="DCC120" s="141"/>
      <c r="DCD120" s="141"/>
      <c r="DCE120" s="141"/>
      <c r="DCF120" s="141"/>
      <c r="DCG120" s="141"/>
      <c r="DCH120" s="141"/>
      <c r="DCI120" s="141"/>
      <c r="DCJ120" s="141"/>
      <c r="DCK120" s="141"/>
      <c r="DCL120" s="141"/>
      <c r="DCM120" s="141"/>
      <c r="DCN120" s="141"/>
      <c r="DCO120" s="141"/>
      <c r="DCP120" s="141"/>
      <c r="DCQ120" s="141"/>
      <c r="DCR120" s="141"/>
      <c r="DCS120" s="141"/>
      <c r="DCT120" s="141"/>
      <c r="DCU120" s="141"/>
      <c r="DCV120" s="141"/>
      <c r="DCW120" s="141"/>
      <c r="DCX120" s="141"/>
      <c r="DCY120" s="141"/>
      <c r="DCZ120" s="141"/>
      <c r="DDA120" s="141"/>
      <c r="DDB120" s="141"/>
      <c r="DDC120" s="141"/>
      <c r="DDD120" s="141"/>
      <c r="DDE120" s="141"/>
      <c r="DDF120" s="141"/>
      <c r="DDG120" s="141"/>
      <c r="DDH120" s="141"/>
      <c r="DDI120" s="141"/>
      <c r="DDJ120" s="141"/>
      <c r="DDK120" s="141"/>
      <c r="DDL120" s="141"/>
      <c r="DDM120" s="141"/>
      <c r="DDN120" s="141"/>
      <c r="DDO120" s="141"/>
      <c r="DDP120" s="141"/>
      <c r="DDQ120" s="141"/>
      <c r="DDR120" s="141"/>
      <c r="DDS120" s="141"/>
      <c r="DDT120" s="141"/>
      <c r="DDU120" s="141"/>
      <c r="DDV120" s="141"/>
      <c r="DDW120" s="141"/>
      <c r="DDX120" s="141"/>
      <c r="DDY120" s="141"/>
      <c r="DDZ120" s="141"/>
      <c r="DEA120" s="141"/>
      <c r="DEB120" s="141"/>
      <c r="DEC120" s="141"/>
      <c r="DED120" s="141"/>
      <c r="DEE120" s="141"/>
      <c r="DEF120" s="141"/>
      <c r="DEG120" s="141"/>
      <c r="DEH120" s="141"/>
      <c r="DEI120" s="141"/>
      <c r="DEJ120" s="141"/>
      <c r="DEK120" s="141"/>
      <c r="DEL120" s="141"/>
      <c r="DEM120" s="141"/>
      <c r="DEN120" s="141"/>
      <c r="DEO120" s="141"/>
      <c r="DEP120" s="141"/>
      <c r="DEQ120" s="141"/>
      <c r="DER120" s="141"/>
      <c r="DES120" s="141"/>
      <c r="DET120" s="141"/>
      <c r="DEU120" s="141"/>
      <c r="DEV120" s="141"/>
      <c r="DEW120" s="141"/>
      <c r="DEX120" s="141"/>
      <c r="DEY120" s="141"/>
      <c r="DEZ120" s="141"/>
      <c r="DFA120" s="141"/>
      <c r="DFB120" s="141"/>
      <c r="DFC120" s="141"/>
      <c r="DFD120" s="141"/>
      <c r="DFE120" s="141"/>
      <c r="DFF120" s="141"/>
      <c r="DFG120" s="141"/>
      <c r="DFH120" s="141"/>
      <c r="DFI120" s="141"/>
      <c r="DFJ120" s="141"/>
      <c r="DFK120" s="141"/>
      <c r="DFL120" s="141"/>
      <c r="DFM120" s="141"/>
      <c r="DFN120" s="141"/>
      <c r="DFO120" s="141"/>
      <c r="DFP120" s="141"/>
      <c r="DFQ120" s="141"/>
      <c r="DFR120" s="141"/>
      <c r="DFS120" s="141"/>
      <c r="DFT120" s="141"/>
      <c r="DFU120" s="141"/>
      <c r="DFV120" s="141"/>
      <c r="DFW120" s="141"/>
      <c r="DFX120" s="141"/>
      <c r="DFY120" s="141"/>
      <c r="DFZ120" s="141"/>
      <c r="DGA120" s="141"/>
      <c r="DGB120" s="141"/>
      <c r="DGC120" s="141"/>
      <c r="DGD120" s="141"/>
      <c r="DGE120" s="141"/>
      <c r="DGF120" s="141"/>
      <c r="DGG120" s="141"/>
      <c r="DGH120" s="141"/>
      <c r="DGI120" s="141"/>
      <c r="DGJ120" s="141"/>
      <c r="DGK120" s="141"/>
      <c r="DGL120" s="141"/>
      <c r="DGM120" s="141"/>
      <c r="DGN120" s="141"/>
      <c r="DGO120" s="141"/>
      <c r="DGP120" s="141"/>
      <c r="DGQ120" s="141"/>
      <c r="DGR120" s="141"/>
      <c r="DGS120" s="141"/>
      <c r="DGT120" s="141"/>
      <c r="DGU120" s="141"/>
      <c r="DGV120" s="141"/>
      <c r="DGW120" s="141"/>
      <c r="DGX120" s="141"/>
      <c r="DGY120" s="141"/>
      <c r="DGZ120" s="141"/>
      <c r="DHA120" s="141"/>
      <c r="DHB120" s="141"/>
      <c r="DHC120" s="141"/>
      <c r="DHD120" s="141"/>
      <c r="DHE120" s="141"/>
      <c r="DHF120" s="141"/>
      <c r="DHG120" s="141"/>
      <c r="DHH120" s="141"/>
      <c r="DHI120" s="141"/>
      <c r="DHJ120" s="141"/>
      <c r="DHK120" s="141"/>
      <c r="DHL120" s="141"/>
      <c r="DHM120" s="141"/>
      <c r="DHN120" s="141"/>
      <c r="DHO120" s="141"/>
      <c r="DHP120" s="141"/>
      <c r="DHQ120" s="141"/>
      <c r="DHR120" s="141"/>
      <c r="DHS120" s="141"/>
      <c r="DHT120" s="141"/>
      <c r="DHU120" s="141"/>
      <c r="DHV120" s="141"/>
      <c r="DHW120" s="141"/>
      <c r="DHX120" s="141"/>
      <c r="DHY120" s="141"/>
      <c r="DHZ120" s="141"/>
      <c r="DIA120" s="141"/>
      <c r="DIB120" s="141"/>
      <c r="DIC120" s="141"/>
      <c r="DID120" s="141"/>
      <c r="DIE120" s="141"/>
      <c r="DIF120" s="141"/>
      <c r="DIG120" s="141"/>
      <c r="DIH120" s="141"/>
      <c r="DII120" s="141"/>
      <c r="DIJ120" s="141"/>
      <c r="DIK120" s="141"/>
      <c r="DIL120" s="141"/>
      <c r="DIM120" s="141"/>
      <c r="DIN120" s="141"/>
      <c r="DIO120" s="141"/>
      <c r="DIP120" s="141"/>
      <c r="DIQ120" s="141"/>
      <c r="DIR120" s="141"/>
      <c r="DIS120" s="141"/>
      <c r="DIT120" s="141"/>
      <c r="DIU120" s="141"/>
      <c r="DIV120" s="141"/>
      <c r="DIW120" s="141"/>
      <c r="DIX120" s="141"/>
      <c r="DIY120" s="141"/>
      <c r="DIZ120" s="141"/>
      <c r="DJA120" s="141"/>
      <c r="DJB120" s="141"/>
      <c r="DJC120" s="141"/>
      <c r="DJD120" s="141"/>
      <c r="DJE120" s="141"/>
      <c r="DJF120" s="141"/>
      <c r="DJG120" s="141"/>
      <c r="DJH120" s="141"/>
      <c r="DJI120" s="141"/>
      <c r="DJJ120" s="141"/>
      <c r="DJK120" s="141"/>
      <c r="DJL120" s="141"/>
      <c r="DJM120" s="141"/>
      <c r="DJN120" s="141"/>
      <c r="DJO120" s="141"/>
      <c r="DJP120" s="141"/>
      <c r="DJQ120" s="141"/>
      <c r="DJR120" s="141"/>
      <c r="DJS120" s="141"/>
      <c r="DJT120" s="141"/>
      <c r="DJU120" s="141"/>
      <c r="DJV120" s="141"/>
      <c r="DJW120" s="141"/>
      <c r="DJX120" s="141"/>
      <c r="DJY120" s="141"/>
      <c r="DJZ120" s="141"/>
      <c r="DKA120" s="141"/>
      <c r="DKB120" s="141"/>
      <c r="DKC120" s="141"/>
      <c r="DKD120" s="141"/>
      <c r="DKE120" s="141"/>
      <c r="DKF120" s="141"/>
      <c r="DKG120" s="141"/>
      <c r="DKH120" s="141"/>
      <c r="DKI120" s="141"/>
      <c r="DKJ120" s="141"/>
      <c r="DKK120" s="141"/>
      <c r="DKL120" s="141"/>
      <c r="DKM120" s="141"/>
      <c r="DKN120" s="141"/>
      <c r="DKO120" s="141"/>
      <c r="DKP120" s="141"/>
      <c r="DKQ120" s="141"/>
      <c r="DKR120" s="141"/>
      <c r="DKS120" s="141"/>
      <c r="DKT120" s="141"/>
      <c r="DKU120" s="141"/>
      <c r="DKV120" s="141"/>
      <c r="DKW120" s="141"/>
      <c r="DKX120" s="141"/>
      <c r="DKY120" s="141"/>
      <c r="DKZ120" s="141"/>
      <c r="DLA120" s="141"/>
      <c r="DLB120" s="141"/>
      <c r="DLC120" s="141"/>
      <c r="DLD120" s="141"/>
      <c r="DLE120" s="141"/>
      <c r="DLF120" s="141"/>
      <c r="DLG120" s="141"/>
      <c r="DLH120" s="141"/>
      <c r="DLI120" s="141"/>
      <c r="DLJ120" s="141"/>
      <c r="DLK120" s="141"/>
      <c r="DLL120" s="141"/>
      <c r="DLM120" s="141"/>
      <c r="DLN120" s="141"/>
      <c r="DLO120" s="141"/>
      <c r="DLP120" s="141"/>
      <c r="DLQ120" s="141"/>
      <c r="DLR120" s="141"/>
      <c r="DLS120" s="141"/>
      <c r="DLT120" s="141"/>
      <c r="DLU120" s="141"/>
      <c r="DLV120" s="141"/>
      <c r="DLW120" s="141"/>
      <c r="DLX120" s="141"/>
      <c r="DLY120" s="141"/>
      <c r="DLZ120" s="141"/>
      <c r="DMA120" s="141"/>
      <c r="DMB120" s="141"/>
      <c r="DMC120" s="141"/>
      <c r="DMD120" s="141"/>
      <c r="DME120" s="141"/>
      <c r="DMF120" s="141"/>
      <c r="DMG120" s="141"/>
      <c r="DMH120" s="141"/>
      <c r="DMI120" s="141"/>
      <c r="DMJ120" s="141"/>
      <c r="DMK120" s="141"/>
      <c r="DML120" s="141"/>
      <c r="DMM120" s="141"/>
      <c r="DMN120" s="141"/>
      <c r="DMO120" s="141"/>
      <c r="DMP120" s="141"/>
      <c r="DMQ120" s="141"/>
      <c r="DMR120" s="141"/>
      <c r="DMS120" s="141"/>
      <c r="DMT120" s="141"/>
      <c r="DMU120" s="141"/>
      <c r="DMV120" s="141"/>
      <c r="DMW120" s="141"/>
      <c r="DMX120" s="141"/>
      <c r="DMY120" s="141"/>
      <c r="DMZ120" s="141"/>
      <c r="DNA120" s="141"/>
      <c r="DNB120" s="141"/>
      <c r="DNC120" s="141"/>
      <c r="DND120" s="141"/>
      <c r="DNE120" s="141"/>
      <c r="DNF120" s="141"/>
      <c r="DNG120" s="141"/>
      <c r="DNH120" s="141"/>
      <c r="DNI120" s="141"/>
      <c r="DNJ120" s="141"/>
      <c r="DNK120" s="141"/>
      <c r="DNL120" s="141"/>
      <c r="DNM120" s="141"/>
      <c r="DNN120" s="141"/>
      <c r="DNO120" s="141"/>
      <c r="DNP120" s="141"/>
      <c r="DNQ120" s="141"/>
      <c r="DNR120" s="141"/>
      <c r="DNS120" s="141"/>
      <c r="DNT120" s="141"/>
      <c r="DNU120" s="141"/>
      <c r="DNV120" s="141"/>
      <c r="DNW120" s="141"/>
      <c r="DNX120" s="141"/>
      <c r="DNY120" s="141"/>
      <c r="DNZ120" s="141"/>
      <c r="DOA120" s="141"/>
      <c r="DOB120" s="141"/>
      <c r="DOC120" s="141"/>
      <c r="DOD120" s="141"/>
      <c r="DOE120" s="141"/>
      <c r="DOF120" s="141"/>
      <c r="DOG120" s="141"/>
      <c r="DOH120" s="141"/>
      <c r="DOI120" s="141"/>
      <c r="DOJ120" s="141"/>
      <c r="DOK120" s="141"/>
      <c r="DOL120" s="141"/>
      <c r="DOM120" s="141"/>
      <c r="DON120" s="141"/>
      <c r="DOO120" s="141"/>
      <c r="DOP120" s="141"/>
      <c r="DOQ120" s="141"/>
      <c r="DOR120" s="141"/>
      <c r="DOS120" s="141"/>
      <c r="DOT120" s="141"/>
      <c r="DOU120" s="141"/>
      <c r="DOV120" s="141"/>
      <c r="DOW120" s="141"/>
      <c r="DOX120" s="141"/>
      <c r="DOY120" s="141"/>
      <c r="DOZ120" s="141"/>
      <c r="DPA120" s="141"/>
      <c r="DPB120" s="141"/>
      <c r="DPC120" s="141"/>
      <c r="DPD120" s="141"/>
      <c r="DPE120" s="141"/>
      <c r="DPF120" s="141"/>
      <c r="DPG120" s="141"/>
      <c r="DPH120" s="141"/>
      <c r="DPI120" s="141"/>
      <c r="DPJ120" s="141"/>
      <c r="DPK120" s="141"/>
      <c r="DPL120" s="141"/>
      <c r="DPM120" s="141"/>
      <c r="DPN120" s="141"/>
      <c r="DPO120" s="141"/>
      <c r="DPP120" s="141"/>
      <c r="DPQ120" s="141"/>
      <c r="DPR120" s="141"/>
      <c r="DPS120" s="141"/>
      <c r="DPT120" s="141"/>
      <c r="DPU120" s="141"/>
      <c r="DPV120" s="141"/>
      <c r="DPW120" s="141"/>
      <c r="DPX120" s="141"/>
      <c r="DPY120" s="141"/>
      <c r="DPZ120" s="141"/>
      <c r="DQA120" s="141"/>
      <c r="DQB120" s="141"/>
      <c r="DQC120" s="141"/>
      <c r="DQD120" s="141"/>
      <c r="DQE120" s="141"/>
      <c r="DQF120" s="141"/>
      <c r="DQG120" s="141"/>
      <c r="DQH120" s="141"/>
      <c r="DQI120" s="141"/>
      <c r="DQJ120" s="141"/>
      <c r="DQK120" s="141"/>
      <c r="DQL120" s="141"/>
      <c r="DQM120" s="141"/>
      <c r="DQN120" s="141"/>
      <c r="DQO120" s="141"/>
      <c r="DQP120" s="141"/>
      <c r="DQQ120" s="141"/>
      <c r="DQR120" s="141"/>
      <c r="DQS120" s="141"/>
      <c r="DQT120" s="141"/>
      <c r="DQU120" s="141"/>
      <c r="DQV120" s="141"/>
      <c r="DQW120" s="141"/>
      <c r="DQX120" s="141"/>
      <c r="DQY120" s="141"/>
      <c r="DQZ120" s="141"/>
      <c r="DRA120" s="141"/>
      <c r="DRB120" s="141"/>
      <c r="DRC120" s="141"/>
      <c r="DRD120" s="141"/>
      <c r="DRE120" s="141"/>
      <c r="DRF120" s="141"/>
      <c r="DRG120" s="141"/>
      <c r="DRH120" s="141"/>
      <c r="DRI120" s="141"/>
      <c r="DRJ120" s="141"/>
      <c r="DRK120" s="141"/>
      <c r="DRL120" s="141"/>
      <c r="DRM120" s="141"/>
      <c r="DRN120" s="141"/>
      <c r="DRO120" s="141"/>
      <c r="DRP120" s="141"/>
      <c r="DRQ120" s="141"/>
      <c r="DRR120" s="141"/>
      <c r="DRS120" s="141"/>
      <c r="DRT120" s="141"/>
      <c r="DRU120" s="141"/>
      <c r="DRV120" s="141"/>
      <c r="DRW120" s="141"/>
      <c r="DRX120" s="141"/>
      <c r="DRY120" s="141"/>
      <c r="DRZ120" s="141"/>
      <c r="DSA120" s="141"/>
      <c r="DSB120" s="141"/>
      <c r="DSC120" s="141"/>
      <c r="DSD120" s="141"/>
      <c r="DSE120" s="141"/>
      <c r="DSF120" s="141"/>
      <c r="DSG120" s="141"/>
      <c r="DSH120" s="141"/>
      <c r="DSI120" s="141"/>
      <c r="DSJ120" s="141"/>
      <c r="DSK120" s="141"/>
      <c r="DSL120" s="141"/>
      <c r="DSM120" s="141"/>
      <c r="DSN120" s="141"/>
      <c r="DSO120" s="141"/>
      <c r="DSP120" s="141"/>
      <c r="DSQ120" s="141"/>
      <c r="DSR120" s="141"/>
      <c r="DSS120" s="141"/>
      <c r="DST120" s="141"/>
      <c r="DSU120" s="141"/>
      <c r="DSV120" s="141"/>
      <c r="DSW120" s="141"/>
      <c r="DSX120" s="141"/>
      <c r="DSY120" s="141"/>
      <c r="DSZ120" s="141"/>
      <c r="DTA120" s="141"/>
      <c r="DTB120" s="141"/>
      <c r="DTC120" s="141"/>
      <c r="DTD120" s="141"/>
      <c r="DTE120" s="141"/>
      <c r="DTF120" s="141"/>
      <c r="DTG120" s="141"/>
      <c r="DTH120" s="141"/>
      <c r="DTI120" s="141"/>
      <c r="DTJ120" s="141"/>
      <c r="DTK120" s="141"/>
      <c r="DTL120" s="141"/>
      <c r="DTM120" s="141"/>
      <c r="DTN120" s="141"/>
      <c r="DTO120" s="141"/>
      <c r="DTP120" s="141"/>
      <c r="DTQ120" s="141"/>
      <c r="DTR120" s="141"/>
      <c r="DTS120" s="141"/>
      <c r="DTT120" s="141"/>
      <c r="DTU120" s="141"/>
      <c r="DTV120" s="141"/>
      <c r="DTW120" s="141"/>
      <c r="DTX120" s="141"/>
      <c r="DTY120" s="141"/>
      <c r="DTZ120" s="141"/>
      <c r="DUA120" s="141"/>
      <c r="DUB120" s="141"/>
      <c r="DUC120" s="141"/>
      <c r="DUD120" s="141"/>
      <c r="DUE120" s="141"/>
      <c r="DUF120" s="141"/>
      <c r="DUG120" s="141"/>
      <c r="DUH120" s="141"/>
      <c r="DUI120" s="141"/>
      <c r="DUJ120" s="141"/>
      <c r="DUK120" s="141"/>
      <c r="DUL120" s="141"/>
      <c r="DUM120" s="141"/>
      <c r="DUN120" s="141"/>
      <c r="DUO120" s="141"/>
      <c r="DUP120" s="141"/>
      <c r="DUQ120" s="141"/>
      <c r="DUR120" s="141"/>
      <c r="DUS120" s="141"/>
      <c r="DUT120" s="141"/>
      <c r="DUU120" s="141"/>
      <c r="DUV120" s="141"/>
      <c r="DUW120" s="141"/>
      <c r="DUX120" s="141"/>
      <c r="DUY120" s="141"/>
      <c r="DUZ120" s="141"/>
      <c r="DVA120" s="141"/>
      <c r="DVB120" s="141"/>
      <c r="DVC120" s="141"/>
      <c r="DVD120" s="141"/>
      <c r="DVE120" s="141"/>
      <c r="DVF120" s="141"/>
      <c r="DVG120" s="141"/>
      <c r="DVH120" s="141"/>
      <c r="DVI120" s="141"/>
      <c r="DVJ120" s="141"/>
      <c r="DVK120" s="141"/>
      <c r="DVL120" s="141"/>
      <c r="DVM120" s="141"/>
      <c r="DVN120" s="141"/>
      <c r="DVO120" s="141"/>
      <c r="DVP120" s="141"/>
      <c r="DVQ120" s="141"/>
      <c r="DVR120" s="141"/>
      <c r="DVS120" s="141"/>
      <c r="DVT120" s="141"/>
      <c r="DVU120" s="141"/>
      <c r="DVV120" s="141"/>
      <c r="DVW120" s="141"/>
      <c r="DVX120" s="141"/>
      <c r="DVY120" s="141"/>
      <c r="DVZ120" s="141"/>
      <c r="DWA120" s="141"/>
      <c r="DWB120" s="141"/>
      <c r="DWC120" s="141"/>
      <c r="DWD120" s="141"/>
      <c r="DWE120" s="141"/>
      <c r="DWF120" s="141"/>
      <c r="DWG120" s="141"/>
      <c r="DWH120" s="141"/>
      <c r="DWI120" s="141"/>
      <c r="DWJ120" s="141"/>
      <c r="DWK120" s="141"/>
      <c r="DWL120" s="141"/>
      <c r="DWM120" s="141"/>
      <c r="DWN120" s="141"/>
      <c r="DWO120" s="141"/>
      <c r="DWP120" s="141"/>
      <c r="DWQ120" s="141"/>
      <c r="DWR120" s="141"/>
      <c r="DWS120" s="141"/>
      <c r="DWT120" s="141"/>
      <c r="DWU120" s="141"/>
      <c r="DWV120" s="141"/>
      <c r="DWW120" s="141"/>
      <c r="DWX120" s="141"/>
      <c r="DWY120" s="141"/>
      <c r="DWZ120" s="141"/>
      <c r="DXA120" s="141"/>
      <c r="DXB120" s="141"/>
      <c r="DXC120" s="141"/>
      <c r="DXD120" s="141"/>
      <c r="DXE120" s="141"/>
      <c r="DXF120" s="141"/>
      <c r="DXG120" s="141"/>
      <c r="DXH120" s="141"/>
      <c r="DXI120" s="141"/>
      <c r="DXJ120" s="141"/>
      <c r="DXK120" s="141"/>
      <c r="DXL120" s="141"/>
      <c r="DXM120" s="141"/>
      <c r="DXN120" s="141"/>
      <c r="DXO120" s="141"/>
      <c r="DXP120" s="141"/>
      <c r="DXQ120" s="141"/>
      <c r="DXR120" s="141"/>
      <c r="DXS120" s="141"/>
      <c r="DXT120" s="141"/>
      <c r="DXU120" s="141"/>
      <c r="DXV120" s="141"/>
      <c r="DXW120" s="141"/>
      <c r="DXX120" s="141"/>
      <c r="DXY120" s="141"/>
      <c r="DXZ120" s="141"/>
      <c r="DYA120" s="141"/>
      <c r="DYB120" s="141"/>
      <c r="DYC120" s="141"/>
      <c r="DYD120" s="141"/>
      <c r="DYE120" s="141"/>
      <c r="DYF120" s="141"/>
      <c r="DYG120" s="141"/>
      <c r="DYH120" s="141"/>
      <c r="DYI120" s="141"/>
      <c r="DYJ120" s="141"/>
      <c r="DYK120" s="141"/>
      <c r="DYL120" s="141"/>
      <c r="DYM120" s="141"/>
      <c r="DYN120" s="141"/>
      <c r="DYO120" s="141"/>
      <c r="DYP120" s="141"/>
      <c r="DYQ120" s="141"/>
      <c r="DYR120" s="141"/>
      <c r="DYS120" s="141"/>
      <c r="DYT120" s="141"/>
      <c r="DYU120" s="141"/>
      <c r="DYV120" s="141"/>
      <c r="DYW120" s="141"/>
      <c r="DYX120" s="141"/>
      <c r="DYY120" s="141"/>
      <c r="DYZ120" s="141"/>
      <c r="DZA120" s="141"/>
      <c r="DZB120" s="141"/>
      <c r="DZC120" s="141"/>
      <c r="DZD120" s="141"/>
      <c r="DZE120" s="141"/>
      <c r="DZF120" s="141"/>
      <c r="DZG120" s="141"/>
      <c r="DZH120" s="141"/>
      <c r="DZI120" s="141"/>
      <c r="DZJ120" s="141"/>
      <c r="DZK120" s="141"/>
      <c r="DZL120" s="141"/>
      <c r="DZM120" s="141"/>
      <c r="DZN120" s="141"/>
      <c r="DZO120" s="141"/>
      <c r="DZP120" s="141"/>
      <c r="DZQ120" s="141"/>
      <c r="DZR120" s="141"/>
      <c r="DZS120" s="141"/>
      <c r="DZT120" s="141"/>
      <c r="DZU120" s="141"/>
      <c r="DZV120" s="141"/>
      <c r="DZW120" s="141"/>
      <c r="DZX120" s="141"/>
      <c r="DZY120" s="141"/>
      <c r="DZZ120" s="141"/>
      <c r="EAA120" s="141"/>
      <c r="EAB120" s="141"/>
      <c r="EAC120" s="141"/>
      <c r="EAD120" s="141"/>
      <c r="EAE120" s="141"/>
      <c r="EAF120" s="141"/>
      <c r="EAG120" s="141"/>
      <c r="EAH120" s="141"/>
      <c r="EAI120" s="141"/>
      <c r="EAJ120" s="141"/>
      <c r="EAK120" s="141"/>
      <c r="EAL120" s="141"/>
      <c r="EAM120" s="141"/>
      <c r="EAN120" s="141"/>
      <c r="EAO120" s="141"/>
      <c r="EAP120" s="141"/>
      <c r="EAQ120" s="141"/>
      <c r="EAR120" s="141"/>
      <c r="EAS120" s="141"/>
      <c r="EAT120" s="141"/>
      <c r="EAU120" s="141"/>
      <c r="EAV120" s="141"/>
      <c r="EAW120" s="141"/>
      <c r="EAX120" s="141"/>
      <c r="EAY120" s="141"/>
      <c r="EAZ120" s="141"/>
      <c r="EBA120" s="141"/>
      <c r="EBB120" s="141"/>
      <c r="EBC120" s="141"/>
      <c r="EBD120" s="141"/>
      <c r="EBE120" s="141"/>
      <c r="EBF120" s="141"/>
      <c r="EBG120" s="141"/>
      <c r="EBH120" s="141"/>
      <c r="EBI120" s="141"/>
      <c r="EBJ120" s="141"/>
      <c r="EBK120" s="141"/>
      <c r="EBL120" s="141"/>
      <c r="EBM120" s="141"/>
      <c r="EBN120" s="141"/>
      <c r="EBO120" s="141"/>
      <c r="EBP120" s="141"/>
      <c r="EBQ120" s="141"/>
      <c r="EBR120" s="141"/>
      <c r="EBS120" s="141"/>
      <c r="EBT120" s="141"/>
      <c r="EBU120" s="141"/>
      <c r="EBV120" s="141"/>
      <c r="EBW120" s="141"/>
      <c r="EBX120" s="141"/>
      <c r="EBY120" s="141"/>
      <c r="EBZ120" s="141"/>
      <c r="ECA120" s="141"/>
      <c r="ECB120" s="141"/>
      <c r="ECC120" s="141"/>
      <c r="ECD120" s="141"/>
      <c r="ECE120" s="141"/>
      <c r="ECF120" s="141"/>
      <c r="ECG120" s="141"/>
      <c r="ECH120" s="141"/>
      <c r="ECI120" s="141"/>
      <c r="ECJ120" s="141"/>
      <c r="ECK120" s="141"/>
      <c r="ECL120" s="141"/>
      <c r="ECM120" s="141"/>
      <c r="ECN120" s="141"/>
      <c r="ECO120" s="141"/>
      <c r="ECP120" s="141"/>
      <c r="ECQ120" s="141"/>
      <c r="ECR120" s="141"/>
      <c r="ECS120" s="141"/>
      <c r="ECT120" s="141"/>
      <c r="ECU120" s="141"/>
      <c r="ECV120" s="141"/>
      <c r="ECW120" s="141"/>
      <c r="ECX120" s="141"/>
      <c r="ECY120" s="141"/>
      <c r="ECZ120" s="141"/>
      <c r="EDA120" s="141"/>
      <c r="EDB120" s="141"/>
      <c r="EDC120" s="141"/>
      <c r="EDD120" s="141"/>
      <c r="EDE120" s="141"/>
      <c r="EDF120" s="141"/>
      <c r="EDG120" s="141"/>
      <c r="EDH120" s="141"/>
      <c r="EDI120" s="141"/>
      <c r="EDJ120" s="141"/>
      <c r="EDK120" s="141"/>
      <c r="EDL120" s="141"/>
      <c r="EDM120" s="141"/>
      <c r="EDN120" s="141"/>
      <c r="EDO120" s="141"/>
      <c r="EDP120" s="141"/>
      <c r="EDQ120" s="141"/>
      <c r="EDR120" s="141"/>
      <c r="EDS120" s="141"/>
      <c r="EDT120" s="141"/>
      <c r="EDU120" s="141"/>
      <c r="EDV120" s="141"/>
      <c r="EDW120" s="141"/>
      <c r="EDX120" s="141"/>
      <c r="EDY120" s="141"/>
      <c r="EDZ120" s="141"/>
      <c r="EEA120" s="141"/>
      <c r="EEB120" s="141"/>
      <c r="EEC120" s="141"/>
      <c r="EED120" s="141"/>
      <c r="EEE120" s="141"/>
      <c r="EEF120" s="141"/>
      <c r="EEG120" s="141"/>
      <c r="EEH120" s="141"/>
      <c r="EEI120" s="141"/>
      <c r="EEJ120" s="141"/>
      <c r="EEK120" s="141"/>
      <c r="EEL120" s="141"/>
      <c r="EEM120" s="141"/>
      <c r="EEN120" s="141"/>
      <c r="EEO120" s="141"/>
      <c r="EEP120" s="141"/>
      <c r="EEQ120" s="141"/>
      <c r="EER120" s="141"/>
      <c r="EES120" s="141"/>
      <c r="EET120" s="141"/>
      <c r="EEU120" s="141"/>
      <c r="EEV120" s="141"/>
      <c r="EEW120" s="141"/>
      <c r="EEX120" s="141"/>
      <c r="EEY120" s="141"/>
      <c r="EEZ120" s="141"/>
      <c r="EFA120" s="141"/>
      <c r="EFB120" s="141"/>
      <c r="EFC120" s="141"/>
      <c r="EFD120" s="141"/>
      <c r="EFE120" s="141"/>
      <c r="EFF120" s="141"/>
      <c r="EFG120" s="141"/>
      <c r="EFH120" s="141"/>
      <c r="EFI120" s="141"/>
      <c r="EFJ120" s="141"/>
      <c r="EFK120" s="141"/>
      <c r="EFL120" s="141"/>
      <c r="EFM120" s="141"/>
      <c r="EFN120" s="141"/>
      <c r="EFO120" s="141"/>
      <c r="EFP120" s="141"/>
      <c r="EFQ120" s="141"/>
      <c r="EFR120" s="141"/>
      <c r="EFS120" s="141"/>
      <c r="EFT120" s="141"/>
      <c r="EFU120" s="141"/>
      <c r="EFV120" s="141"/>
      <c r="EFW120" s="141"/>
      <c r="EFX120" s="141"/>
      <c r="EFY120" s="141"/>
      <c r="EFZ120" s="141"/>
      <c r="EGA120" s="141"/>
      <c r="EGB120" s="141"/>
      <c r="EGC120" s="141"/>
      <c r="EGD120" s="141"/>
      <c r="EGE120" s="141"/>
      <c r="EGF120" s="141"/>
      <c r="EGG120" s="141"/>
      <c r="EGH120" s="141"/>
      <c r="EGI120" s="141"/>
      <c r="EGJ120" s="141"/>
      <c r="EGK120" s="141"/>
      <c r="EGL120" s="141"/>
      <c r="EGM120" s="141"/>
      <c r="EGN120" s="141"/>
      <c r="EGO120" s="141"/>
      <c r="EGP120" s="141"/>
      <c r="EGQ120" s="141"/>
      <c r="EGR120" s="141"/>
      <c r="EGS120" s="141"/>
      <c r="EGT120" s="141"/>
      <c r="EGU120" s="141"/>
      <c r="EGV120" s="141"/>
      <c r="EGW120" s="141"/>
      <c r="EGX120" s="141"/>
      <c r="EGY120" s="141"/>
      <c r="EGZ120" s="141"/>
      <c r="EHA120" s="141"/>
      <c r="EHB120" s="141"/>
      <c r="EHC120" s="141"/>
      <c r="EHD120" s="141"/>
      <c r="EHE120" s="141"/>
      <c r="EHF120" s="141"/>
      <c r="EHG120" s="141"/>
      <c r="EHH120" s="141"/>
      <c r="EHI120" s="141"/>
      <c r="EHJ120" s="141"/>
      <c r="EHK120" s="141"/>
      <c r="EHL120" s="141"/>
      <c r="EHM120" s="141"/>
      <c r="EHN120" s="141"/>
      <c r="EHO120" s="141"/>
      <c r="EHP120" s="141"/>
      <c r="EHQ120" s="141"/>
      <c r="EHR120" s="141"/>
      <c r="EHS120" s="141"/>
      <c r="EHT120" s="141"/>
      <c r="EHU120" s="141"/>
      <c r="EHV120" s="141"/>
      <c r="EHW120" s="141"/>
      <c r="EHX120" s="141"/>
      <c r="EHY120" s="141"/>
      <c r="EHZ120" s="141"/>
      <c r="EIA120" s="141"/>
      <c r="EIB120" s="141"/>
      <c r="EIC120" s="141"/>
      <c r="EID120" s="141"/>
      <c r="EIE120" s="141"/>
      <c r="EIF120" s="141"/>
      <c r="EIG120" s="141"/>
      <c r="EIH120" s="141"/>
      <c r="EII120" s="141"/>
      <c r="EIJ120" s="141"/>
      <c r="EIK120" s="141"/>
      <c r="EIL120" s="141"/>
      <c r="EIM120" s="141"/>
      <c r="EIN120" s="141"/>
      <c r="EIO120" s="141"/>
      <c r="EIP120" s="141"/>
      <c r="EIQ120" s="141"/>
      <c r="EIR120" s="141"/>
      <c r="EIS120" s="141"/>
      <c r="EIT120" s="141"/>
      <c r="EIU120" s="141"/>
      <c r="EIV120" s="141"/>
      <c r="EIW120" s="141"/>
      <c r="EIX120" s="141"/>
      <c r="EIY120" s="141"/>
      <c r="EIZ120" s="141"/>
      <c r="EJA120" s="141"/>
      <c r="EJB120" s="141"/>
      <c r="EJC120" s="141"/>
      <c r="EJD120" s="141"/>
      <c r="EJE120" s="141"/>
      <c r="EJF120" s="141"/>
      <c r="EJG120" s="141"/>
      <c r="EJH120" s="141"/>
      <c r="EJI120" s="141"/>
      <c r="EJJ120" s="141"/>
      <c r="EJK120" s="141"/>
      <c r="EJL120" s="141"/>
      <c r="EJM120" s="141"/>
      <c r="EJN120" s="141"/>
      <c r="EJO120" s="141"/>
      <c r="EJP120" s="141"/>
      <c r="EJQ120" s="141"/>
      <c r="EJR120" s="141"/>
      <c r="EJS120" s="141"/>
      <c r="EJT120" s="141"/>
      <c r="EJU120" s="141"/>
      <c r="EJV120" s="141"/>
      <c r="EJW120" s="141"/>
      <c r="EJX120" s="141"/>
      <c r="EJY120" s="141"/>
      <c r="EJZ120" s="141"/>
      <c r="EKA120" s="141"/>
      <c r="EKB120" s="141"/>
      <c r="EKC120" s="141"/>
      <c r="EKD120" s="141"/>
      <c r="EKE120" s="141"/>
      <c r="EKF120" s="141"/>
      <c r="EKG120" s="141"/>
      <c r="EKH120" s="141"/>
      <c r="EKI120" s="141"/>
      <c r="EKJ120" s="141"/>
      <c r="EKK120" s="141"/>
      <c r="EKL120" s="141"/>
      <c r="EKM120" s="141"/>
      <c r="EKN120" s="141"/>
      <c r="EKO120" s="141"/>
      <c r="EKP120" s="141"/>
      <c r="EKQ120" s="141"/>
      <c r="EKR120" s="141"/>
      <c r="EKS120" s="141"/>
      <c r="EKT120" s="141"/>
      <c r="EKU120" s="141"/>
      <c r="EKV120" s="141"/>
      <c r="EKW120" s="141"/>
      <c r="EKX120" s="141"/>
      <c r="EKY120" s="141"/>
      <c r="EKZ120" s="141"/>
      <c r="ELA120" s="141"/>
      <c r="ELB120" s="141"/>
      <c r="ELC120" s="141"/>
      <c r="ELD120" s="141"/>
      <c r="ELE120" s="141"/>
      <c r="ELF120" s="141"/>
      <c r="ELG120" s="141"/>
      <c r="ELH120" s="141"/>
      <c r="ELI120" s="141"/>
      <c r="ELJ120" s="141"/>
      <c r="ELK120" s="141"/>
      <c r="ELL120" s="141"/>
      <c r="ELM120" s="141"/>
      <c r="ELN120" s="141"/>
      <c r="ELO120" s="141"/>
      <c r="ELP120" s="141"/>
      <c r="ELQ120" s="141"/>
      <c r="ELR120" s="141"/>
      <c r="ELS120" s="141"/>
      <c r="ELT120" s="141"/>
      <c r="ELU120" s="141"/>
      <c r="ELV120" s="141"/>
      <c r="ELW120" s="141"/>
      <c r="ELX120" s="141"/>
      <c r="ELY120" s="141"/>
      <c r="ELZ120" s="141"/>
      <c r="EMA120" s="141"/>
      <c r="EMB120" s="141"/>
      <c r="EMC120" s="141"/>
      <c r="EMD120" s="141"/>
      <c r="EME120" s="141"/>
      <c r="EMF120" s="141"/>
      <c r="EMG120" s="141"/>
      <c r="EMH120" s="141"/>
      <c r="EMI120" s="141"/>
      <c r="EMJ120" s="141"/>
      <c r="EMK120" s="141"/>
      <c r="EML120" s="141"/>
      <c r="EMM120" s="141"/>
      <c r="EMN120" s="141"/>
      <c r="EMO120" s="141"/>
      <c r="EMP120" s="141"/>
      <c r="EMQ120" s="141"/>
      <c r="EMR120" s="141"/>
      <c r="EMS120" s="141"/>
      <c r="EMT120" s="141"/>
      <c r="EMU120" s="141"/>
      <c r="EMV120" s="141"/>
      <c r="EMW120" s="141"/>
      <c r="EMX120" s="141"/>
      <c r="EMY120" s="141"/>
      <c r="EMZ120" s="141"/>
      <c r="ENA120" s="141"/>
      <c r="ENB120" s="141"/>
      <c r="ENC120" s="141"/>
      <c r="END120" s="141"/>
      <c r="ENE120" s="141"/>
      <c r="ENF120" s="141"/>
      <c r="ENG120" s="141"/>
      <c r="ENH120" s="141"/>
      <c r="ENI120" s="141"/>
      <c r="ENJ120" s="141"/>
      <c r="ENK120" s="141"/>
      <c r="ENL120" s="141"/>
      <c r="ENM120" s="141"/>
      <c r="ENN120" s="141"/>
      <c r="ENO120" s="141"/>
      <c r="ENP120" s="141"/>
      <c r="ENQ120" s="141"/>
      <c r="ENR120" s="141"/>
      <c r="ENS120" s="141"/>
      <c r="ENT120" s="141"/>
      <c r="ENU120" s="141"/>
      <c r="ENV120" s="141"/>
      <c r="ENW120" s="141"/>
      <c r="ENX120" s="141"/>
      <c r="ENY120" s="141"/>
      <c r="ENZ120" s="141"/>
      <c r="EOA120" s="141"/>
      <c r="EOB120" s="141"/>
      <c r="EOC120" s="141"/>
      <c r="EOD120" s="141"/>
      <c r="EOE120" s="141"/>
      <c r="EOF120" s="141"/>
      <c r="EOG120" s="141"/>
      <c r="EOH120" s="141"/>
      <c r="EOI120" s="141"/>
      <c r="EOJ120" s="141"/>
      <c r="EOK120" s="141"/>
      <c r="EOL120" s="141"/>
      <c r="EOM120" s="141"/>
      <c r="EON120" s="141"/>
      <c r="EOO120" s="141"/>
      <c r="EOP120" s="141"/>
      <c r="EOQ120" s="141"/>
      <c r="EOR120" s="141"/>
      <c r="EOS120" s="141"/>
      <c r="EOT120" s="141"/>
      <c r="EOU120" s="141"/>
      <c r="EOV120" s="141"/>
      <c r="EOW120" s="141"/>
      <c r="EOX120" s="141"/>
      <c r="EOY120" s="141"/>
      <c r="EOZ120" s="141"/>
      <c r="EPA120" s="141"/>
      <c r="EPB120" s="141"/>
      <c r="EPC120" s="141"/>
      <c r="EPD120" s="141"/>
      <c r="EPE120" s="141"/>
      <c r="EPF120" s="141"/>
      <c r="EPG120" s="141"/>
      <c r="EPH120" s="141"/>
      <c r="EPI120" s="141"/>
      <c r="EPJ120" s="141"/>
      <c r="EPK120" s="141"/>
      <c r="EPL120" s="141"/>
      <c r="EPM120" s="141"/>
      <c r="EPN120" s="141"/>
      <c r="EPO120" s="141"/>
      <c r="EPP120" s="141"/>
      <c r="EPQ120" s="141"/>
      <c r="EPR120" s="141"/>
      <c r="EPS120" s="141"/>
      <c r="EPT120" s="141"/>
      <c r="EPU120" s="141"/>
      <c r="EPV120" s="141"/>
      <c r="EPW120" s="141"/>
      <c r="EPX120" s="141"/>
      <c r="EPY120" s="141"/>
      <c r="EPZ120" s="141"/>
      <c r="EQA120" s="141"/>
      <c r="EQB120" s="141"/>
      <c r="EQC120" s="141"/>
      <c r="EQD120" s="141"/>
      <c r="EQE120" s="141"/>
      <c r="EQF120" s="141"/>
      <c r="EQG120" s="141"/>
      <c r="EQH120" s="141"/>
      <c r="EQI120" s="141"/>
      <c r="EQJ120" s="141"/>
      <c r="EQK120" s="141"/>
      <c r="EQL120" s="141"/>
      <c r="EQM120" s="141"/>
      <c r="EQN120" s="141"/>
      <c r="EQO120" s="141"/>
      <c r="EQP120" s="141"/>
      <c r="EQQ120" s="141"/>
      <c r="EQR120" s="141"/>
      <c r="EQS120" s="141"/>
      <c r="EQT120" s="141"/>
      <c r="EQU120" s="141"/>
      <c r="EQV120" s="141"/>
      <c r="EQW120" s="141"/>
      <c r="EQX120" s="141"/>
      <c r="EQY120" s="141"/>
      <c r="EQZ120" s="141"/>
      <c r="ERA120" s="141"/>
      <c r="ERB120" s="141"/>
      <c r="ERC120" s="141"/>
      <c r="ERD120" s="141"/>
      <c r="ERE120" s="141"/>
      <c r="ERF120" s="141"/>
      <c r="ERG120" s="141"/>
      <c r="ERH120" s="141"/>
      <c r="ERI120" s="141"/>
      <c r="ERJ120" s="141"/>
      <c r="ERK120" s="141"/>
      <c r="ERL120" s="141"/>
      <c r="ERM120" s="141"/>
      <c r="ERN120" s="141"/>
      <c r="ERO120" s="141"/>
      <c r="ERP120" s="141"/>
      <c r="ERQ120" s="141"/>
      <c r="ERR120" s="141"/>
      <c r="ERS120" s="141"/>
      <c r="ERT120" s="141"/>
      <c r="ERU120" s="141"/>
      <c r="ERV120" s="141"/>
      <c r="ERW120" s="141"/>
      <c r="ERX120" s="141"/>
      <c r="ERY120" s="141"/>
      <c r="ERZ120" s="141"/>
      <c r="ESA120" s="141"/>
      <c r="ESB120" s="141"/>
      <c r="ESC120" s="141"/>
      <c r="ESD120" s="141"/>
      <c r="ESE120" s="141"/>
      <c r="ESF120" s="141"/>
      <c r="ESG120" s="141"/>
      <c r="ESH120" s="141"/>
      <c r="ESI120" s="141"/>
      <c r="ESJ120" s="141"/>
      <c r="ESK120" s="141"/>
      <c r="ESL120" s="141"/>
      <c r="ESM120" s="141"/>
      <c r="ESN120" s="141"/>
      <c r="ESO120" s="141"/>
      <c r="ESP120" s="141"/>
      <c r="ESQ120" s="141"/>
      <c r="ESR120" s="141"/>
      <c r="ESS120" s="141"/>
      <c r="EST120" s="141"/>
      <c r="ESU120" s="141"/>
      <c r="ESV120" s="141"/>
      <c r="ESW120" s="141"/>
      <c r="ESX120" s="141"/>
      <c r="ESY120" s="141"/>
      <c r="ESZ120" s="141"/>
      <c r="ETA120" s="141"/>
      <c r="ETB120" s="141"/>
      <c r="ETC120" s="141"/>
      <c r="ETD120" s="141"/>
      <c r="ETE120" s="141"/>
      <c r="ETF120" s="141"/>
      <c r="ETG120" s="141"/>
      <c r="ETH120" s="141"/>
      <c r="ETI120" s="141"/>
      <c r="ETJ120" s="141"/>
      <c r="ETK120" s="141"/>
      <c r="ETL120" s="141"/>
      <c r="ETM120" s="141"/>
      <c r="ETN120" s="141"/>
      <c r="ETO120" s="141"/>
      <c r="ETP120" s="141"/>
      <c r="ETQ120" s="141"/>
      <c r="ETR120" s="141"/>
      <c r="ETS120" s="141"/>
      <c r="ETT120" s="141"/>
      <c r="ETU120" s="141"/>
      <c r="ETV120" s="141"/>
      <c r="ETW120" s="141"/>
      <c r="ETX120" s="141"/>
      <c r="ETY120" s="141"/>
      <c r="ETZ120" s="141"/>
      <c r="EUA120" s="141"/>
      <c r="EUB120" s="141"/>
      <c r="EUC120" s="141"/>
      <c r="EUD120" s="141"/>
      <c r="EUE120" s="141"/>
      <c r="EUF120" s="141"/>
      <c r="EUG120" s="141"/>
      <c r="EUH120" s="141"/>
      <c r="EUI120" s="141"/>
      <c r="EUJ120" s="141"/>
      <c r="EUK120" s="141"/>
      <c r="EUL120" s="141"/>
      <c r="EUM120" s="141"/>
      <c r="EUN120" s="141"/>
      <c r="EUO120" s="141"/>
      <c r="EUP120" s="141"/>
      <c r="EUQ120" s="141"/>
      <c r="EUR120" s="141"/>
      <c r="EUS120" s="141"/>
      <c r="EUT120" s="141"/>
      <c r="EUU120" s="141"/>
      <c r="EUV120" s="141"/>
      <c r="EUW120" s="141"/>
      <c r="EUX120" s="141"/>
      <c r="EUY120" s="141"/>
      <c r="EUZ120" s="141"/>
      <c r="EVA120" s="141"/>
      <c r="EVB120" s="141"/>
      <c r="EVC120" s="141"/>
      <c r="EVD120" s="141"/>
      <c r="EVE120" s="141"/>
      <c r="EVF120" s="141"/>
      <c r="EVG120" s="141"/>
      <c r="EVH120" s="141"/>
      <c r="EVI120" s="141"/>
      <c r="EVJ120" s="141"/>
      <c r="EVK120" s="141"/>
      <c r="EVL120" s="141"/>
      <c r="EVM120" s="141"/>
      <c r="EVN120" s="141"/>
      <c r="EVO120" s="141"/>
      <c r="EVP120" s="141"/>
      <c r="EVQ120" s="141"/>
      <c r="EVR120" s="141"/>
      <c r="EVS120" s="141"/>
      <c r="EVT120" s="141"/>
      <c r="EVU120" s="141"/>
      <c r="EVV120" s="141"/>
      <c r="EVW120" s="141"/>
      <c r="EVX120" s="141"/>
      <c r="EVY120" s="141"/>
      <c r="EVZ120" s="141"/>
      <c r="EWA120" s="141"/>
      <c r="EWB120" s="141"/>
      <c r="EWC120" s="141"/>
      <c r="EWD120" s="141"/>
      <c r="EWE120" s="141"/>
      <c r="EWF120" s="141"/>
      <c r="EWG120" s="141"/>
      <c r="EWH120" s="141"/>
      <c r="EWI120" s="141"/>
      <c r="EWJ120" s="141"/>
      <c r="EWK120" s="141"/>
      <c r="EWL120" s="141"/>
      <c r="EWM120" s="141"/>
      <c r="EWN120" s="141"/>
      <c r="EWO120" s="141"/>
      <c r="EWP120" s="141"/>
      <c r="EWQ120" s="141"/>
      <c r="EWR120" s="141"/>
      <c r="EWS120" s="141"/>
      <c r="EWT120" s="141"/>
      <c r="EWU120" s="141"/>
      <c r="EWV120" s="141"/>
      <c r="EWW120" s="141"/>
      <c r="EWX120" s="141"/>
      <c r="EWY120" s="141"/>
      <c r="EWZ120" s="141"/>
      <c r="EXA120" s="141"/>
      <c r="EXB120" s="141"/>
      <c r="EXC120" s="141"/>
      <c r="EXD120" s="141"/>
      <c r="EXE120" s="141"/>
      <c r="EXF120" s="141"/>
      <c r="EXG120" s="141"/>
      <c r="EXH120" s="141"/>
      <c r="EXI120" s="141"/>
      <c r="EXJ120" s="141"/>
      <c r="EXK120" s="141"/>
      <c r="EXL120" s="141"/>
      <c r="EXM120" s="141"/>
      <c r="EXN120" s="141"/>
      <c r="EXO120" s="141"/>
      <c r="EXP120" s="141"/>
      <c r="EXQ120" s="141"/>
      <c r="EXR120" s="141"/>
      <c r="EXS120" s="141"/>
      <c r="EXT120" s="141"/>
      <c r="EXU120" s="141"/>
      <c r="EXV120" s="141"/>
      <c r="EXW120" s="141"/>
      <c r="EXX120" s="141"/>
      <c r="EXY120" s="141"/>
      <c r="EXZ120" s="141"/>
      <c r="EYA120" s="141"/>
      <c r="EYB120" s="141"/>
      <c r="EYC120" s="141"/>
      <c r="EYD120" s="141"/>
      <c r="EYE120" s="141"/>
      <c r="EYF120" s="141"/>
      <c r="EYG120" s="141"/>
      <c r="EYH120" s="141"/>
      <c r="EYI120" s="141"/>
      <c r="EYJ120" s="141"/>
      <c r="EYK120" s="141"/>
      <c r="EYL120" s="141"/>
      <c r="EYM120" s="141"/>
      <c r="EYN120" s="141"/>
      <c r="EYO120" s="141"/>
      <c r="EYP120" s="141"/>
      <c r="EYQ120" s="141"/>
      <c r="EYR120" s="141"/>
      <c r="EYS120" s="141"/>
      <c r="EYT120" s="141"/>
      <c r="EYU120" s="141"/>
      <c r="EYV120" s="141"/>
      <c r="EYW120" s="141"/>
      <c r="EYX120" s="141"/>
      <c r="EYY120" s="141"/>
      <c r="EYZ120" s="141"/>
      <c r="EZA120" s="141"/>
      <c r="EZB120" s="141"/>
      <c r="EZC120" s="141"/>
      <c r="EZD120" s="141"/>
      <c r="EZE120" s="141"/>
      <c r="EZF120" s="141"/>
      <c r="EZG120" s="141"/>
      <c r="EZH120" s="141"/>
      <c r="EZI120" s="141"/>
      <c r="EZJ120" s="141"/>
      <c r="EZK120" s="141"/>
      <c r="EZL120" s="141"/>
      <c r="EZM120" s="141"/>
      <c r="EZN120" s="141"/>
      <c r="EZO120" s="141"/>
      <c r="EZP120" s="141"/>
      <c r="EZQ120" s="141"/>
      <c r="EZR120" s="141"/>
      <c r="EZS120" s="141"/>
      <c r="EZT120" s="141"/>
      <c r="EZU120" s="141"/>
      <c r="EZV120" s="141"/>
      <c r="EZW120" s="141"/>
      <c r="EZX120" s="141"/>
      <c r="EZY120" s="141"/>
      <c r="EZZ120" s="141"/>
      <c r="FAA120" s="141"/>
      <c r="FAB120" s="141"/>
      <c r="FAC120" s="141"/>
      <c r="FAD120" s="141"/>
      <c r="FAE120" s="141"/>
      <c r="FAF120" s="141"/>
      <c r="FAG120" s="141"/>
      <c r="FAH120" s="141"/>
      <c r="FAI120" s="141"/>
      <c r="FAJ120" s="141"/>
      <c r="FAK120" s="141"/>
      <c r="FAL120" s="141"/>
      <c r="FAM120" s="141"/>
      <c r="FAN120" s="141"/>
      <c r="FAO120" s="141"/>
      <c r="FAP120" s="141"/>
      <c r="FAQ120" s="141"/>
      <c r="FAR120" s="141"/>
      <c r="FAS120" s="141"/>
      <c r="FAT120" s="141"/>
      <c r="FAU120" s="141"/>
      <c r="FAV120" s="141"/>
      <c r="FAW120" s="141"/>
      <c r="FAX120" s="141"/>
      <c r="FAY120" s="141"/>
      <c r="FAZ120" s="141"/>
      <c r="FBA120" s="141"/>
      <c r="FBB120" s="141"/>
      <c r="FBC120" s="141"/>
      <c r="FBD120" s="141"/>
      <c r="FBE120" s="141"/>
      <c r="FBF120" s="141"/>
      <c r="FBG120" s="141"/>
      <c r="FBH120" s="141"/>
      <c r="FBI120" s="141"/>
      <c r="FBJ120" s="141"/>
      <c r="FBK120" s="141"/>
      <c r="FBL120" s="141"/>
      <c r="FBM120" s="141"/>
      <c r="FBN120" s="141"/>
      <c r="FBO120" s="141"/>
      <c r="FBP120" s="141"/>
      <c r="FBQ120" s="141"/>
      <c r="FBR120" s="141"/>
      <c r="FBS120" s="141"/>
      <c r="FBT120" s="141"/>
      <c r="FBU120" s="141"/>
      <c r="FBV120" s="141"/>
      <c r="FBW120" s="141"/>
      <c r="FBX120" s="141"/>
      <c r="FBY120" s="141"/>
      <c r="FBZ120" s="141"/>
      <c r="FCA120" s="141"/>
      <c r="FCB120" s="141"/>
      <c r="FCC120" s="141"/>
      <c r="FCD120" s="141"/>
      <c r="FCE120" s="141"/>
      <c r="FCF120" s="141"/>
      <c r="FCG120" s="141"/>
      <c r="FCH120" s="141"/>
      <c r="FCI120" s="141"/>
      <c r="FCJ120" s="141"/>
      <c r="FCK120" s="141"/>
      <c r="FCL120" s="141"/>
      <c r="FCM120" s="141"/>
      <c r="FCN120" s="141"/>
      <c r="FCO120" s="141"/>
      <c r="FCP120" s="141"/>
      <c r="FCQ120" s="141"/>
      <c r="FCR120" s="141"/>
      <c r="FCS120" s="141"/>
      <c r="FCT120" s="141"/>
      <c r="FCU120" s="141"/>
      <c r="FCV120" s="141"/>
      <c r="FCW120" s="141"/>
      <c r="FCX120" s="141"/>
      <c r="FCY120" s="141"/>
      <c r="FCZ120" s="141"/>
      <c r="FDA120" s="141"/>
      <c r="FDB120" s="141"/>
      <c r="FDC120" s="141"/>
      <c r="FDD120" s="141"/>
      <c r="FDE120" s="141"/>
      <c r="FDF120" s="141"/>
      <c r="FDG120" s="141"/>
      <c r="FDH120" s="141"/>
      <c r="FDI120" s="141"/>
      <c r="FDJ120" s="141"/>
      <c r="FDK120" s="141"/>
      <c r="FDL120" s="141"/>
      <c r="FDM120" s="141"/>
      <c r="FDN120" s="141"/>
      <c r="FDO120" s="141"/>
      <c r="FDP120" s="141"/>
      <c r="FDQ120" s="141"/>
      <c r="FDR120" s="141"/>
      <c r="FDS120" s="141"/>
      <c r="FDT120" s="141"/>
      <c r="FDU120" s="141"/>
      <c r="FDV120" s="141"/>
      <c r="FDW120" s="141"/>
      <c r="FDX120" s="141"/>
      <c r="FDY120" s="141"/>
      <c r="FDZ120" s="141"/>
      <c r="FEA120" s="141"/>
      <c r="FEB120" s="141"/>
      <c r="FEC120" s="141"/>
      <c r="FED120" s="141"/>
      <c r="FEE120" s="141"/>
      <c r="FEF120" s="141"/>
      <c r="FEG120" s="141"/>
      <c r="FEH120" s="141"/>
      <c r="FEI120" s="141"/>
      <c r="FEJ120" s="141"/>
      <c r="FEK120" s="141"/>
      <c r="FEL120" s="141"/>
      <c r="FEM120" s="141"/>
      <c r="FEN120" s="141"/>
      <c r="FEO120" s="141"/>
      <c r="FEP120" s="141"/>
      <c r="FEQ120" s="141"/>
      <c r="FER120" s="141"/>
      <c r="FES120" s="141"/>
      <c r="FET120" s="141"/>
      <c r="FEU120" s="141"/>
      <c r="FEV120" s="141"/>
      <c r="FEW120" s="141"/>
      <c r="FEX120" s="141"/>
      <c r="FEY120" s="141"/>
      <c r="FEZ120" s="141"/>
      <c r="FFA120" s="141"/>
      <c r="FFB120" s="141"/>
      <c r="FFC120" s="141"/>
      <c r="FFD120" s="141"/>
      <c r="FFE120" s="141"/>
      <c r="FFF120" s="141"/>
      <c r="FFG120" s="141"/>
      <c r="FFH120" s="141"/>
      <c r="FFI120" s="141"/>
      <c r="FFJ120" s="141"/>
      <c r="FFK120" s="141"/>
      <c r="FFL120" s="141"/>
      <c r="FFM120" s="141"/>
      <c r="FFN120" s="141"/>
      <c r="FFO120" s="141"/>
      <c r="FFP120" s="141"/>
      <c r="FFQ120" s="141"/>
      <c r="FFR120" s="141"/>
      <c r="FFS120" s="141"/>
      <c r="FFT120" s="141"/>
      <c r="FFU120" s="141"/>
      <c r="FFV120" s="141"/>
      <c r="FFW120" s="141"/>
      <c r="FFX120" s="141"/>
      <c r="FFY120" s="141"/>
      <c r="FFZ120" s="141"/>
      <c r="FGA120" s="141"/>
      <c r="FGB120" s="141"/>
      <c r="FGC120" s="141"/>
      <c r="FGD120" s="141"/>
      <c r="FGE120" s="141"/>
      <c r="FGF120" s="141"/>
      <c r="FGG120" s="141"/>
      <c r="FGH120" s="141"/>
      <c r="FGI120" s="141"/>
      <c r="FGJ120" s="141"/>
      <c r="FGK120" s="141"/>
      <c r="FGL120" s="141"/>
      <c r="FGM120" s="141"/>
      <c r="FGN120" s="141"/>
      <c r="FGO120" s="141"/>
      <c r="FGP120" s="141"/>
      <c r="FGQ120" s="141"/>
      <c r="FGR120" s="141"/>
      <c r="FGS120" s="141"/>
      <c r="FGT120" s="141"/>
      <c r="FGU120" s="141"/>
      <c r="FGV120" s="141"/>
      <c r="FGW120" s="141"/>
      <c r="FGX120" s="141"/>
      <c r="FGY120" s="141"/>
      <c r="FGZ120" s="141"/>
      <c r="FHA120" s="141"/>
      <c r="FHB120" s="141"/>
      <c r="FHC120" s="141"/>
      <c r="FHD120" s="141"/>
      <c r="FHE120" s="141"/>
      <c r="FHF120" s="141"/>
      <c r="FHG120" s="141"/>
      <c r="FHH120" s="141"/>
      <c r="FHI120" s="141"/>
      <c r="FHJ120" s="141"/>
      <c r="FHK120" s="141"/>
      <c r="FHL120" s="141"/>
      <c r="FHM120" s="141"/>
      <c r="FHN120" s="141"/>
      <c r="FHO120" s="141"/>
      <c r="FHP120" s="141"/>
      <c r="FHQ120" s="141"/>
      <c r="FHR120" s="141"/>
      <c r="FHS120" s="141"/>
      <c r="FHT120" s="141"/>
      <c r="FHU120" s="141"/>
      <c r="FHV120" s="141"/>
      <c r="FHW120" s="141"/>
      <c r="FHX120" s="141"/>
      <c r="FHY120" s="141"/>
      <c r="FHZ120" s="141"/>
      <c r="FIA120" s="141"/>
      <c r="FIB120" s="141"/>
      <c r="FIC120" s="141"/>
      <c r="FID120" s="141"/>
      <c r="FIE120" s="141"/>
      <c r="FIF120" s="141"/>
      <c r="FIG120" s="141"/>
      <c r="FIH120" s="141"/>
      <c r="FII120" s="141"/>
      <c r="FIJ120" s="141"/>
      <c r="FIK120" s="141"/>
      <c r="FIL120" s="141"/>
      <c r="FIM120" s="141"/>
      <c r="FIN120" s="141"/>
      <c r="FIO120" s="141"/>
      <c r="FIP120" s="141"/>
      <c r="FIQ120" s="141"/>
      <c r="FIR120" s="141"/>
      <c r="FIS120" s="141"/>
      <c r="FIT120" s="141"/>
      <c r="FIU120" s="141"/>
      <c r="FIV120" s="141"/>
      <c r="FIW120" s="141"/>
      <c r="FIX120" s="141"/>
      <c r="FIY120" s="141"/>
      <c r="FIZ120" s="141"/>
      <c r="FJA120" s="141"/>
      <c r="FJB120" s="141"/>
      <c r="FJC120" s="141"/>
      <c r="FJD120" s="141"/>
      <c r="FJE120" s="141"/>
      <c r="FJF120" s="141"/>
      <c r="FJG120" s="141"/>
      <c r="FJH120" s="141"/>
      <c r="FJI120" s="141"/>
      <c r="FJJ120" s="141"/>
      <c r="FJK120" s="141"/>
      <c r="FJL120" s="141"/>
      <c r="FJM120" s="141"/>
      <c r="FJN120" s="141"/>
      <c r="FJO120" s="141"/>
      <c r="FJP120" s="141"/>
      <c r="FJQ120" s="141"/>
      <c r="FJR120" s="141"/>
      <c r="FJS120" s="141"/>
      <c r="FJT120" s="141"/>
      <c r="FJU120" s="141"/>
      <c r="FJV120" s="141"/>
      <c r="FJW120" s="141"/>
      <c r="FJX120" s="141"/>
      <c r="FJY120" s="141"/>
      <c r="FJZ120" s="141"/>
      <c r="FKA120" s="141"/>
      <c r="FKB120" s="141"/>
      <c r="FKC120" s="141"/>
      <c r="FKD120" s="141"/>
      <c r="FKE120" s="141"/>
      <c r="FKF120" s="141"/>
      <c r="FKG120" s="141"/>
      <c r="FKH120" s="141"/>
      <c r="FKI120" s="141"/>
      <c r="FKJ120" s="141"/>
      <c r="FKK120" s="141"/>
      <c r="FKL120" s="141"/>
      <c r="FKM120" s="141"/>
      <c r="FKN120" s="141"/>
      <c r="FKO120" s="141"/>
      <c r="FKP120" s="141"/>
      <c r="FKQ120" s="141"/>
      <c r="FKR120" s="141"/>
      <c r="FKS120" s="141"/>
      <c r="FKT120" s="141"/>
      <c r="FKU120" s="141"/>
      <c r="FKV120" s="141"/>
      <c r="FKW120" s="141"/>
      <c r="FKX120" s="141"/>
      <c r="FKY120" s="141"/>
      <c r="FKZ120" s="141"/>
      <c r="FLA120" s="141"/>
      <c r="FLB120" s="141"/>
      <c r="FLC120" s="141"/>
      <c r="FLD120" s="141"/>
      <c r="FLE120" s="141"/>
      <c r="FLF120" s="141"/>
      <c r="FLG120" s="141"/>
      <c r="FLH120" s="141"/>
      <c r="FLI120" s="141"/>
      <c r="FLJ120" s="141"/>
      <c r="FLK120" s="141"/>
      <c r="FLL120" s="141"/>
      <c r="FLM120" s="141"/>
      <c r="FLN120" s="141"/>
      <c r="FLO120" s="141"/>
      <c r="FLP120" s="141"/>
      <c r="FLQ120" s="141"/>
      <c r="FLR120" s="141"/>
      <c r="FLS120" s="141"/>
      <c r="FLT120" s="141"/>
      <c r="FLU120" s="141"/>
      <c r="FLV120" s="141"/>
      <c r="FLW120" s="141"/>
      <c r="FLX120" s="141"/>
      <c r="FLY120" s="141"/>
      <c r="FLZ120" s="141"/>
      <c r="FMA120" s="141"/>
      <c r="FMB120" s="141"/>
      <c r="FMC120" s="141"/>
      <c r="FMD120" s="141"/>
      <c r="FME120" s="141"/>
      <c r="FMF120" s="141"/>
      <c r="FMG120" s="141"/>
      <c r="FMH120" s="141"/>
      <c r="FMI120" s="141"/>
      <c r="FMJ120" s="141"/>
      <c r="FMK120" s="141"/>
      <c r="FML120" s="141"/>
      <c r="FMM120" s="141"/>
      <c r="FMN120" s="141"/>
      <c r="FMO120" s="141"/>
      <c r="FMP120" s="141"/>
      <c r="FMQ120" s="141"/>
      <c r="FMR120" s="141"/>
      <c r="FMS120" s="141"/>
      <c r="FMT120" s="141"/>
      <c r="FMU120" s="141"/>
      <c r="FMV120" s="141"/>
      <c r="FMW120" s="141"/>
      <c r="FMX120" s="141"/>
      <c r="FMY120" s="141"/>
      <c r="FMZ120" s="141"/>
      <c r="FNA120" s="141"/>
      <c r="FNB120" s="141"/>
      <c r="FNC120" s="141"/>
      <c r="FND120" s="141"/>
      <c r="FNE120" s="141"/>
      <c r="FNF120" s="141"/>
      <c r="FNG120" s="141"/>
      <c r="FNH120" s="141"/>
      <c r="FNI120" s="141"/>
      <c r="FNJ120" s="141"/>
      <c r="FNK120" s="141"/>
      <c r="FNL120" s="141"/>
      <c r="FNM120" s="141"/>
      <c r="FNN120" s="141"/>
      <c r="FNO120" s="141"/>
      <c r="FNP120" s="141"/>
      <c r="FNQ120" s="141"/>
      <c r="FNR120" s="141"/>
      <c r="FNS120" s="141"/>
      <c r="FNT120" s="141"/>
      <c r="FNU120" s="141"/>
      <c r="FNV120" s="141"/>
      <c r="FNW120" s="141"/>
      <c r="FNX120" s="141"/>
      <c r="FNY120" s="141"/>
      <c r="FNZ120" s="141"/>
      <c r="FOA120" s="141"/>
      <c r="FOB120" s="141"/>
      <c r="FOC120" s="141"/>
      <c r="FOD120" s="141"/>
      <c r="FOE120" s="141"/>
      <c r="FOF120" s="141"/>
      <c r="FOG120" s="141"/>
      <c r="FOH120" s="141"/>
      <c r="FOI120" s="141"/>
      <c r="FOJ120" s="141"/>
      <c r="FOK120" s="141"/>
      <c r="FOL120" s="141"/>
      <c r="FOM120" s="141"/>
      <c r="FON120" s="141"/>
      <c r="FOO120" s="141"/>
      <c r="FOP120" s="141"/>
      <c r="FOQ120" s="141"/>
      <c r="FOR120" s="141"/>
      <c r="FOS120" s="141"/>
      <c r="FOT120" s="141"/>
      <c r="FOU120" s="141"/>
      <c r="FOV120" s="141"/>
      <c r="FOW120" s="141"/>
      <c r="FOX120" s="141"/>
      <c r="FOY120" s="141"/>
      <c r="FOZ120" s="141"/>
      <c r="FPA120" s="141"/>
      <c r="FPB120" s="141"/>
      <c r="FPC120" s="141"/>
      <c r="FPD120" s="141"/>
      <c r="FPE120" s="141"/>
      <c r="FPF120" s="141"/>
      <c r="FPG120" s="141"/>
      <c r="FPH120" s="141"/>
      <c r="FPI120" s="141"/>
      <c r="FPJ120" s="141"/>
      <c r="FPK120" s="141"/>
      <c r="FPL120" s="141"/>
      <c r="FPM120" s="141"/>
      <c r="FPN120" s="141"/>
      <c r="FPO120" s="141"/>
      <c r="FPP120" s="141"/>
      <c r="FPQ120" s="141"/>
      <c r="FPR120" s="141"/>
      <c r="FPS120" s="141"/>
      <c r="FPT120" s="141"/>
      <c r="FPU120" s="141"/>
      <c r="FPV120" s="141"/>
      <c r="FPW120" s="141"/>
      <c r="FPX120" s="141"/>
      <c r="FPY120" s="141"/>
      <c r="FPZ120" s="141"/>
      <c r="FQA120" s="141"/>
      <c r="FQB120" s="141"/>
      <c r="FQC120" s="141"/>
      <c r="FQD120" s="141"/>
      <c r="FQE120" s="141"/>
      <c r="FQF120" s="141"/>
      <c r="FQG120" s="141"/>
      <c r="FQH120" s="141"/>
      <c r="FQI120" s="141"/>
      <c r="FQJ120" s="141"/>
      <c r="FQK120" s="141"/>
      <c r="FQL120" s="141"/>
      <c r="FQM120" s="141"/>
      <c r="FQN120" s="141"/>
      <c r="FQO120" s="141"/>
      <c r="FQP120" s="141"/>
      <c r="FQQ120" s="141"/>
      <c r="FQR120" s="141"/>
      <c r="FQS120" s="141"/>
      <c r="FQT120" s="141"/>
      <c r="FQU120" s="141"/>
      <c r="FQV120" s="141"/>
      <c r="FQW120" s="141"/>
      <c r="FQX120" s="141"/>
      <c r="FQY120" s="141"/>
      <c r="FQZ120" s="141"/>
      <c r="FRA120" s="141"/>
      <c r="FRB120" s="141"/>
      <c r="FRC120" s="141"/>
      <c r="FRD120" s="141"/>
      <c r="FRE120" s="141"/>
      <c r="FRF120" s="141"/>
      <c r="FRG120" s="141"/>
      <c r="FRH120" s="141"/>
      <c r="FRI120" s="141"/>
      <c r="FRJ120" s="141"/>
      <c r="FRK120" s="141"/>
      <c r="FRL120" s="141"/>
      <c r="FRM120" s="141"/>
      <c r="FRN120" s="141"/>
      <c r="FRO120" s="141"/>
      <c r="FRP120" s="141"/>
      <c r="FRQ120" s="141"/>
      <c r="FRR120" s="141"/>
      <c r="FRS120" s="141"/>
      <c r="FRT120" s="141"/>
      <c r="FRU120" s="141"/>
      <c r="FRV120" s="141"/>
      <c r="FRW120" s="141"/>
      <c r="FRX120" s="141"/>
      <c r="FRY120" s="141"/>
      <c r="FRZ120" s="141"/>
      <c r="FSA120" s="141"/>
      <c r="FSB120" s="141"/>
      <c r="FSC120" s="141"/>
      <c r="FSD120" s="141"/>
      <c r="FSE120" s="141"/>
      <c r="FSF120" s="141"/>
      <c r="FSG120" s="141"/>
      <c r="FSH120" s="141"/>
      <c r="FSI120" s="141"/>
      <c r="FSJ120" s="141"/>
      <c r="FSK120" s="141"/>
      <c r="FSL120" s="141"/>
      <c r="FSM120" s="141"/>
      <c r="FSN120" s="141"/>
      <c r="FSO120" s="141"/>
      <c r="FSP120" s="141"/>
      <c r="FSQ120" s="141"/>
      <c r="FSR120" s="141"/>
      <c r="FSS120" s="141"/>
      <c r="FST120" s="141"/>
      <c r="FSU120" s="141"/>
      <c r="FSV120" s="141"/>
      <c r="FSW120" s="141"/>
      <c r="FSX120" s="141"/>
      <c r="FSY120" s="141"/>
      <c r="FSZ120" s="141"/>
      <c r="FTA120" s="141"/>
      <c r="FTB120" s="141"/>
      <c r="FTC120" s="141"/>
      <c r="FTD120" s="141"/>
      <c r="FTE120" s="141"/>
      <c r="FTF120" s="141"/>
      <c r="FTG120" s="141"/>
      <c r="FTH120" s="141"/>
      <c r="FTI120" s="141"/>
      <c r="FTJ120" s="141"/>
      <c r="FTK120" s="141"/>
      <c r="FTL120" s="141"/>
      <c r="FTM120" s="141"/>
      <c r="FTN120" s="141"/>
      <c r="FTO120" s="141"/>
      <c r="FTP120" s="141"/>
      <c r="FTQ120" s="141"/>
      <c r="FTR120" s="141"/>
      <c r="FTS120" s="141"/>
      <c r="FTT120" s="141"/>
      <c r="FTU120" s="141"/>
      <c r="FTV120" s="141"/>
      <c r="FTW120" s="141"/>
      <c r="FTX120" s="141"/>
      <c r="FTY120" s="141"/>
      <c r="FTZ120" s="141"/>
      <c r="FUA120" s="141"/>
      <c r="FUB120" s="141"/>
      <c r="FUC120" s="141"/>
      <c r="FUD120" s="141"/>
      <c r="FUE120" s="141"/>
      <c r="FUF120" s="141"/>
      <c r="FUG120" s="141"/>
      <c r="FUH120" s="141"/>
      <c r="FUI120" s="141"/>
      <c r="FUJ120" s="141"/>
      <c r="FUK120" s="141"/>
      <c r="FUL120" s="141"/>
      <c r="FUM120" s="141"/>
      <c r="FUN120" s="141"/>
      <c r="FUO120" s="141"/>
      <c r="FUP120" s="141"/>
      <c r="FUQ120" s="141"/>
      <c r="FUR120" s="141"/>
      <c r="FUS120" s="141"/>
      <c r="FUT120" s="141"/>
      <c r="FUU120" s="141"/>
      <c r="FUV120" s="141"/>
      <c r="FUW120" s="141"/>
      <c r="FUX120" s="141"/>
      <c r="FUY120" s="141"/>
      <c r="FUZ120" s="141"/>
      <c r="FVA120" s="141"/>
      <c r="FVB120" s="141"/>
      <c r="FVC120" s="141"/>
      <c r="FVD120" s="141"/>
      <c r="FVE120" s="141"/>
      <c r="FVF120" s="141"/>
      <c r="FVG120" s="141"/>
      <c r="FVH120" s="141"/>
      <c r="FVI120" s="141"/>
      <c r="FVJ120" s="141"/>
      <c r="FVK120" s="141"/>
      <c r="FVL120" s="141"/>
      <c r="FVM120" s="141"/>
      <c r="FVN120" s="141"/>
      <c r="FVO120" s="141"/>
      <c r="FVP120" s="141"/>
      <c r="FVQ120" s="141"/>
      <c r="FVR120" s="141"/>
      <c r="FVS120" s="141"/>
      <c r="FVT120" s="141"/>
      <c r="FVU120" s="141"/>
      <c r="FVV120" s="141"/>
      <c r="FVW120" s="141"/>
      <c r="FVX120" s="141"/>
      <c r="FVY120" s="141"/>
      <c r="FVZ120" s="141"/>
      <c r="FWA120" s="141"/>
      <c r="FWB120" s="141"/>
      <c r="FWC120" s="141"/>
      <c r="FWD120" s="141"/>
      <c r="FWE120" s="141"/>
      <c r="FWF120" s="141"/>
      <c r="FWG120" s="141"/>
      <c r="FWH120" s="141"/>
      <c r="FWI120" s="141"/>
      <c r="FWJ120" s="141"/>
      <c r="FWK120" s="141"/>
      <c r="FWL120" s="141"/>
      <c r="FWM120" s="141"/>
      <c r="FWN120" s="141"/>
      <c r="FWO120" s="141"/>
      <c r="FWP120" s="141"/>
      <c r="FWQ120" s="141"/>
      <c r="FWR120" s="141"/>
      <c r="FWS120" s="141"/>
      <c r="FWT120" s="141"/>
      <c r="FWU120" s="141"/>
      <c r="FWV120" s="141"/>
      <c r="FWW120" s="141"/>
      <c r="FWX120" s="141"/>
      <c r="FWY120" s="141"/>
      <c r="FWZ120" s="141"/>
      <c r="FXA120" s="141"/>
      <c r="FXB120" s="141"/>
      <c r="FXC120" s="141"/>
      <c r="FXD120" s="141"/>
      <c r="FXE120" s="141"/>
      <c r="FXF120" s="141"/>
      <c r="FXG120" s="141"/>
      <c r="FXH120" s="141"/>
      <c r="FXI120" s="141"/>
      <c r="FXJ120" s="141"/>
      <c r="FXK120" s="141"/>
      <c r="FXL120" s="141"/>
      <c r="FXM120" s="141"/>
      <c r="FXN120" s="141"/>
      <c r="FXO120" s="141"/>
      <c r="FXP120" s="141"/>
      <c r="FXQ120" s="141"/>
      <c r="FXR120" s="141"/>
      <c r="FXS120" s="141"/>
      <c r="FXT120" s="141"/>
      <c r="FXU120" s="141"/>
      <c r="FXV120" s="141"/>
      <c r="FXW120" s="141"/>
      <c r="FXX120" s="141"/>
      <c r="FXY120" s="141"/>
      <c r="FXZ120" s="141"/>
      <c r="FYA120" s="141"/>
      <c r="FYB120" s="141"/>
      <c r="FYC120" s="141"/>
      <c r="FYD120" s="141"/>
      <c r="FYE120" s="141"/>
      <c r="FYF120" s="141"/>
      <c r="FYG120" s="141"/>
      <c r="FYH120" s="141"/>
      <c r="FYI120" s="141"/>
      <c r="FYJ120" s="141"/>
      <c r="FYK120" s="141"/>
      <c r="FYL120" s="141"/>
      <c r="FYM120" s="141"/>
      <c r="FYN120" s="141"/>
      <c r="FYO120" s="141"/>
      <c r="FYP120" s="141"/>
      <c r="FYQ120" s="141"/>
      <c r="FYR120" s="141"/>
      <c r="FYS120" s="141"/>
      <c r="FYT120" s="141"/>
      <c r="FYU120" s="141"/>
      <c r="FYV120" s="141"/>
      <c r="FYW120" s="141"/>
      <c r="FYX120" s="141"/>
      <c r="FYY120" s="141"/>
      <c r="FYZ120" s="141"/>
      <c r="FZA120" s="141"/>
      <c r="FZB120" s="141"/>
      <c r="FZC120" s="141"/>
      <c r="FZD120" s="141"/>
      <c r="FZE120" s="141"/>
      <c r="FZF120" s="141"/>
      <c r="FZG120" s="141"/>
      <c r="FZH120" s="141"/>
      <c r="FZI120" s="141"/>
      <c r="FZJ120" s="141"/>
      <c r="FZK120" s="141"/>
      <c r="FZL120" s="141"/>
      <c r="FZM120" s="141"/>
      <c r="FZN120" s="141"/>
      <c r="FZO120" s="141"/>
      <c r="FZP120" s="141"/>
      <c r="FZQ120" s="141"/>
      <c r="FZR120" s="141"/>
      <c r="FZS120" s="141"/>
      <c r="FZT120" s="141"/>
      <c r="FZU120" s="141"/>
      <c r="FZV120" s="141"/>
      <c r="FZW120" s="141"/>
      <c r="FZX120" s="141"/>
      <c r="FZY120" s="141"/>
      <c r="FZZ120" s="141"/>
      <c r="GAA120" s="141"/>
      <c r="GAB120" s="141"/>
      <c r="GAC120" s="141"/>
      <c r="GAD120" s="141"/>
      <c r="GAE120" s="141"/>
      <c r="GAF120" s="141"/>
      <c r="GAG120" s="141"/>
      <c r="GAH120" s="141"/>
      <c r="GAI120" s="141"/>
      <c r="GAJ120" s="141"/>
      <c r="GAK120" s="141"/>
      <c r="GAL120" s="141"/>
      <c r="GAM120" s="141"/>
      <c r="GAN120" s="141"/>
      <c r="GAO120" s="141"/>
      <c r="GAP120" s="141"/>
      <c r="GAQ120" s="141"/>
      <c r="GAR120" s="141"/>
      <c r="GAS120" s="141"/>
      <c r="GAT120" s="141"/>
      <c r="GAU120" s="141"/>
      <c r="GAV120" s="141"/>
      <c r="GAW120" s="141"/>
      <c r="GAX120" s="141"/>
      <c r="GAY120" s="141"/>
      <c r="GAZ120" s="141"/>
      <c r="GBA120" s="141"/>
      <c r="GBB120" s="141"/>
      <c r="GBC120" s="141"/>
      <c r="GBD120" s="141"/>
      <c r="GBE120" s="141"/>
      <c r="GBF120" s="141"/>
      <c r="GBG120" s="141"/>
      <c r="GBH120" s="141"/>
      <c r="GBI120" s="141"/>
      <c r="GBJ120" s="141"/>
      <c r="GBK120" s="141"/>
      <c r="GBL120" s="141"/>
      <c r="GBM120" s="141"/>
      <c r="GBN120" s="141"/>
      <c r="GBO120" s="141"/>
      <c r="GBP120" s="141"/>
      <c r="GBQ120" s="141"/>
      <c r="GBR120" s="141"/>
      <c r="GBS120" s="141"/>
      <c r="GBT120" s="141"/>
      <c r="GBU120" s="141"/>
      <c r="GBV120" s="141"/>
      <c r="GBW120" s="141"/>
      <c r="GBX120" s="141"/>
      <c r="GBY120" s="141"/>
      <c r="GBZ120" s="141"/>
      <c r="GCA120" s="141"/>
      <c r="GCB120" s="141"/>
      <c r="GCC120" s="141"/>
      <c r="GCD120" s="141"/>
      <c r="GCE120" s="141"/>
      <c r="GCF120" s="141"/>
      <c r="GCG120" s="141"/>
      <c r="GCH120" s="141"/>
      <c r="GCI120" s="141"/>
      <c r="GCJ120" s="141"/>
      <c r="GCK120" s="141"/>
      <c r="GCL120" s="141"/>
      <c r="GCM120" s="141"/>
      <c r="GCN120" s="141"/>
      <c r="GCO120" s="141"/>
      <c r="GCP120" s="141"/>
      <c r="GCQ120" s="141"/>
      <c r="GCR120" s="141"/>
      <c r="GCS120" s="141"/>
      <c r="GCT120" s="141"/>
      <c r="GCU120" s="141"/>
      <c r="GCV120" s="141"/>
      <c r="GCW120" s="141"/>
      <c r="GCX120" s="141"/>
      <c r="GCY120" s="141"/>
      <c r="GCZ120" s="141"/>
      <c r="GDA120" s="141"/>
      <c r="GDB120" s="141"/>
      <c r="GDC120" s="141"/>
      <c r="GDD120" s="141"/>
      <c r="GDE120" s="141"/>
      <c r="GDF120" s="141"/>
      <c r="GDG120" s="141"/>
      <c r="GDH120" s="141"/>
      <c r="GDI120" s="141"/>
      <c r="GDJ120" s="141"/>
      <c r="GDK120" s="141"/>
      <c r="GDL120" s="141"/>
      <c r="GDM120" s="141"/>
      <c r="GDN120" s="141"/>
      <c r="GDO120" s="141"/>
      <c r="GDP120" s="141"/>
      <c r="GDQ120" s="141"/>
      <c r="GDR120" s="141"/>
      <c r="GDS120" s="141"/>
      <c r="GDT120" s="141"/>
      <c r="GDU120" s="141"/>
      <c r="GDV120" s="141"/>
      <c r="GDW120" s="141"/>
      <c r="GDX120" s="141"/>
      <c r="GDY120" s="141"/>
      <c r="GDZ120" s="141"/>
      <c r="GEA120" s="141"/>
      <c r="GEB120" s="141"/>
      <c r="GEC120" s="141"/>
      <c r="GED120" s="141"/>
      <c r="GEE120" s="141"/>
      <c r="GEF120" s="141"/>
      <c r="GEG120" s="141"/>
      <c r="GEH120" s="141"/>
      <c r="GEI120" s="141"/>
      <c r="GEJ120" s="141"/>
      <c r="GEK120" s="141"/>
      <c r="GEL120" s="141"/>
      <c r="GEM120" s="141"/>
      <c r="GEN120" s="141"/>
      <c r="GEO120" s="141"/>
      <c r="GEP120" s="141"/>
      <c r="GEQ120" s="141"/>
      <c r="GER120" s="141"/>
      <c r="GES120" s="141"/>
      <c r="GET120" s="141"/>
      <c r="GEU120" s="141"/>
      <c r="GEV120" s="141"/>
      <c r="GEW120" s="141"/>
      <c r="GEX120" s="141"/>
      <c r="GEY120" s="141"/>
      <c r="GEZ120" s="141"/>
      <c r="GFA120" s="141"/>
      <c r="GFB120" s="141"/>
      <c r="GFC120" s="141"/>
      <c r="GFD120" s="141"/>
      <c r="GFE120" s="141"/>
      <c r="GFF120" s="141"/>
      <c r="GFG120" s="141"/>
      <c r="GFH120" s="141"/>
      <c r="GFI120" s="141"/>
      <c r="GFJ120" s="141"/>
      <c r="GFK120" s="141"/>
      <c r="GFL120" s="141"/>
      <c r="GFM120" s="141"/>
      <c r="GFN120" s="141"/>
      <c r="GFO120" s="141"/>
      <c r="GFP120" s="141"/>
      <c r="GFQ120" s="141"/>
      <c r="GFR120" s="141"/>
      <c r="GFS120" s="141"/>
      <c r="GFT120" s="141"/>
      <c r="GFU120" s="141"/>
      <c r="GFV120" s="141"/>
      <c r="GFW120" s="141"/>
      <c r="GFX120" s="141"/>
      <c r="GFY120" s="141"/>
      <c r="GFZ120" s="141"/>
      <c r="GGA120" s="141"/>
      <c r="GGB120" s="141"/>
      <c r="GGC120" s="141"/>
      <c r="GGD120" s="141"/>
      <c r="GGE120" s="141"/>
      <c r="GGF120" s="141"/>
      <c r="GGG120" s="141"/>
      <c r="GGH120" s="141"/>
      <c r="GGI120" s="141"/>
      <c r="GGJ120" s="141"/>
      <c r="GGK120" s="141"/>
      <c r="GGL120" s="141"/>
      <c r="GGM120" s="141"/>
      <c r="GGN120" s="141"/>
      <c r="GGO120" s="141"/>
      <c r="GGP120" s="141"/>
      <c r="GGQ120" s="141"/>
      <c r="GGR120" s="141"/>
      <c r="GGS120" s="141"/>
      <c r="GGT120" s="141"/>
      <c r="GGU120" s="141"/>
      <c r="GGV120" s="141"/>
      <c r="GGW120" s="141"/>
      <c r="GGX120" s="141"/>
      <c r="GGY120" s="141"/>
      <c r="GGZ120" s="141"/>
      <c r="GHA120" s="141"/>
      <c r="GHB120" s="141"/>
      <c r="GHC120" s="141"/>
      <c r="GHD120" s="141"/>
      <c r="GHE120" s="141"/>
      <c r="GHF120" s="141"/>
      <c r="GHG120" s="141"/>
      <c r="GHH120" s="141"/>
      <c r="GHI120" s="141"/>
      <c r="GHJ120" s="141"/>
      <c r="GHK120" s="141"/>
      <c r="GHL120" s="141"/>
      <c r="GHM120" s="141"/>
      <c r="GHN120" s="141"/>
      <c r="GHO120" s="141"/>
      <c r="GHP120" s="141"/>
      <c r="GHQ120" s="141"/>
      <c r="GHR120" s="141"/>
      <c r="GHS120" s="141"/>
      <c r="GHT120" s="141"/>
      <c r="GHU120" s="141"/>
      <c r="GHV120" s="141"/>
      <c r="GHW120" s="141"/>
      <c r="GHX120" s="141"/>
      <c r="GHY120" s="141"/>
      <c r="GHZ120" s="141"/>
      <c r="GIA120" s="141"/>
      <c r="GIB120" s="141"/>
      <c r="GIC120" s="141"/>
      <c r="GID120" s="141"/>
      <c r="GIE120" s="141"/>
      <c r="GIF120" s="141"/>
      <c r="GIG120" s="141"/>
      <c r="GIH120" s="141"/>
      <c r="GII120" s="141"/>
      <c r="GIJ120" s="141"/>
      <c r="GIK120" s="141"/>
      <c r="GIL120" s="141"/>
      <c r="GIM120" s="141"/>
      <c r="GIN120" s="141"/>
      <c r="GIO120" s="141"/>
      <c r="GIP120" s="141"/>
      <c r="GIQ120" s="141"/>
      <c r="GIR120" s="141"/>
      <c r="GIS120" s="141"/>
      <c r="GIT120" s="141"/>
      <c r="GIU120" s="141"/>
      <c r="GIV120" s="141"/>
      <c r="GIW120" s="141"/>
      <c r="GIX120" s="141"/>
      <c r="GIY120" s="141"/>
      <c r="GIZ120" s="141"/>
      <c r="GJA120" s="141"/>
      <c r="GJB120" s="141"/>
      <c r="GJC120" s="141"/>
      <c r="GJD120" s="141"/>
      <c r="GJE120" s="141"/>
      <c r="GJF120" s="141"/>
      <c r="GJG120" s="141"/>
      <c r="GJH120" s="141"/>
      <c r="GJI120" s="141"/>
      <c r="GJJ120" s="141"/>
      <c r="GJK120" s="141"/>
      <c r="GJL120" s="141"/>
      <c r="GJM120" s="141"/>
      <c r="GJN120" s="141"/>
      <c r="GJO120" s="141"/>
      <c r="GJP120" s="141"/>
      <c r="GJQ120" s="141"/>
      <c r="GJR120" s="141"/>
      <c r="GJS120" s="141"/>
      <c r="GJT120" s="141"/>
      <c r="GJU120" s="141"/>
      <c r="GJV120" s="141"/>
      <c r="GJW120" s="141"/>
      <c r="GJX120" s="141"/>
      <c r="GJY120" s="141"/>
      <c r="GJZ120" s="141"/>
      <c r="GKA120" s="141"/>
      <c r="GKB120" s="141"/>
      <c r="GKC120" s="141"/>
      <c r="GKD120" s="141"/>
      <c r="GKE120" s="141"/>
      <c r="GKF120" s="141"/>
      <c r="GKG120" s="141"/>
      <c r="GKH120" s="141"/>
      <c r="GKI120" s="141"/>
      <c r="GKJ120" s="141"/>
      <c r="GKK120" s="141"/>
      <c r="GKL120" s="141"/>
      <c r="GKM120" s="141"/>
      <c r="GKN120" s="141"/>
      <c r="GKO120" s="141"/>
      <c r="GKP120" s="141"/>
      <c r="GKQ120" s="141"/>
      <c r="GKR120" s="141"/>
      <c r="GKS120" s="141"/>
      <c r="GKT120" s="141"/>
      <c r="GKU120" s="141"/>
      <c r="GKV120" s="141"/>
      <c r="GKW120" s="141"/>
      <c r="GKX120" s="141"/>
      <c r="GKY120" s="141"/>
      <c r="GKZ120" s="141"/>
      <c r="GLA120" s="141"/>
      <c r="GLB120" s="141"/>
      <c r="GLC120" s="141"/>
      <c r="GLD120" s="141"/>
      <c r="GLE120" s="141"/>
      <c r="GLF120" s="141"/>
      <c r="GLG120" s="141"/>
      <c r="GLH120" s="141"/>
      <c r="GLI120" s="141"/>
      <c r="GLJ120" s="141"/>
      <c r="GLK120" s="141"/>
      <c r="GLL120" s="141"/>
      <c r="GLM120" s="141"/>
      <c r="GLN120" s="141"/>
      <c r="GLO120" s="141"/>
      <c r="GLP120" s="141"/>
      <c r="GLQ120" s="141"/>
      <c r="GLR120" s="141"/>
      <c r="GLS120" s="141"/>
      <c r="GLT120" s="141"/>
      <c r="GLU120" s="141"/>
      <c r="GLV120" s="141"/>
      <c r="GLW120" s="141"/>
      <c r="GLX120" s="141"/>
      <c r="GLY120" s="141"/>
      <c r="GLZ120" s="141"/>
      <c r="GMA120" s="141"/>
      <c r="GMB120" s="141"/>
      <c r="GMC120" s="141"/>
      <c r="GMD120" s="141"/>
      <c r="GME120" s="141"/>
      <c r="GMF120" s="141"/>
      <c r="GMG120" s="141"/>
      <c r="GMH120" s="141"/>
      <c r="GMI120" s="141"/>
      <c r="GMJ120" s="141"/>
      <c r="GMK120" s="141"/>
      <c r="GML120" s="141"/>
      <c r="GMM120" s="141"/>
      <c r="GMN120" s="141"/>
      <c r="GMO120" s="141"/>
      <c r="GMP120" s="141"/>
      <c r="GMQ120" s="141"/>
      <c r="GMR120" s="141"/>
      <c r="GMS120" s="141"/>
      <c r="GMT120" s="141"/>
      <c r="GMU120" s="141"/>
      <c r="GMV120" s="141"/>
      <c r="GMW120" s="141"/>
      <c r="GMX120" s="141"/>
      <c r="GMY120" s="141"/>
      <c r="GMZ120" s="141"/>
      <c r="GNA120" s="141"/>
      <c r="GNB120" s="141"/>
      <c r="GNC120" s="141"/>
      <c r="GND120" s="141"/>
      <c r="GNE120" s="141"/>
      <c r="GNF120" s="141"/>
      <c r="GNG120" s="141"/>
      <c r="GNH120" s="141"/>
      <c r="GNI120" s="141"/>
      <c r="GNJ120" s="141"/>
      <c r="GNK120" s="141"/>
      <c r="GNL120" s="141"/>
      <c r="GNM120" s="141"/>
      <c r="GNN120" s="141"/>
      <c r="GNO120" s="141"/>
      <c r="GNP120" s="141"/>
      <c r="GNQ120" s="141"/>
      <c r="GNR120" s="141"/>
      <c r="GNS120" s="141"/>
      <c r="GNT120" s="141"/>
      <c r="GNU120" s="141"/>
      <c r="GNV120" s="141"/>
      <c r="GNW120" s="141"/>
      <c r="GNX120" s="141"/>
      <c r="GNY120" s="141"/>
      <c r="GNZ120" s="141"/>
      <c r="GOA120" s="141"/>
      <c r="GOB120" s="141"/>
      <c r="GOC120" s="141"/>
      <c r="GOD120" s="141"/>
      <c r="GOE120" s="141"/>
      <c r="GOF120" s="141"/>
      <c r="GOG120" s="141"/>
      <c r="GOH120" s="141"/>
      <c r="GOI120" s="141"/>
      <c r="GOJ120" s="141"/>
      <c r="GOK120" s="141"/>
      <c r="GOL120" s="141"/>
      <c r="GOM120" s="141"/>
      <c r="GON120" s="141"/>
      <c r="GOO120" s="141"/>
      <c r="GOP120" s="141"/>
      <c r="GOQ120" s="141"/>
      <c r="GOR120" s="141"/>
      <c r="GOS120" s="141"/>
      <c r="GOT120" s="141"/>
      <c r="GOU120" s="141"/>
      <c r="GOV120" s="141"/>
      <c r="GOW120" s="141"/>
      <c r="GOX120" s="141"/>
      <c r="GOY120" s="141"/>
      <c r="GOZ120" s="141"/>
      <c r="GPA120" s="141"/>
      <c r="GPB120" s="141"/>
      <c r="GPC120" s="141"/>
      <c r="GPD120" s="141"/>
      <c r="GPE120" s="141"/>
      <c r="GPF120" s="141"/>
      <c r="GPG120" s="141"/>
      <c r="GPH120" s="141"/>
      <c r="GPI120" s="141"/>
      <c r="GPJ120" s="141"/>
      <c r="GPK120" s="141"/>
      <c r="GPL120" s="141"/>
      <c r="GPM120" s="141"/>
      <c r="GPN120" s="141"/>
      <c r="GPO120" s="141"/>
      <c r="GPP120" s="141"/>
      <c r="GPQ120" s="141"/>
      <c r="GPR120" s="141"/>
      <c r="GPS120" s="141"/>
      <c r="GPT120" s="141"/>
      <c r="GPU120" s="141"/>
      <c r="GPV120" s="141"/>
      <c r="GPW120" s="141"/>
      <c r="GPX120" s="141"/>
      <c r="GPY120" s="141"/>
      <c r="GPZ120" s="141"/>
      <c r="GQA120" s="141"/>
      <c r="GQB120" s="141"/>
      <c r="GQC120" s="141"/>
      <c r="GQD120" s="141"/>
      <c r="GQE120" s="141"/>
      <c r="GQF120" s="141"/>
      <c r="GQG120" s="141"/>
      <c r="GQH120" s="141"/>
      <c r="GQI120" s="141"/>
      <c r="GQJ120" s="141"/>
      <c r="GQK120" s="141"/>
      <c r="GQL120" s="141"/>
      <c r="GQM120" s="141"/>
      <c r="GQN120" s="141"/>
      <c r="GQO120" s="141"/>
      <c r="GQP120" s="141"/>
      <c r="GQQ120" s="141"/>
      <c r="GQR120" s="141"/>
      <c r="GQS120" s="141"/>
      <c r="GQT120" s="141"/>
      <c r="GQU120" s="141"/>
      <c r="GQV120" s="141"/>
      <c r="GQW120" s="141"/>
      <c r="GQX120" s="141"/>
      <c r="GQY120" s="141"/>
      <c r="GQZ120" s="141"/>
      <c r="GRA120" s="141"/>
      <c r="GRB120" s="141"/>
      <c r="GRC120" s="141"/>
      <c r="GRD120" s="141"/>
      <c r="GRE120" s="141"/>
      <c r="GRF120" s="141"/>
      <c r="GRG120" s="141"/>
      <c r="GRH120" s="141"/>
      <c r="GRI120" s="141"/>
      <c r="GRJ120" s="141"/>
      <c r="GRK120" s="141"/>
      <c r="GRL120" s="141"/>
      <c r="GRM120" s="141"/>
      <c r="GRN120" s="141"/>
      <c r="GRO120" s="141"/>
      <c r="GRP120" s="141"/>
      <c r="GRQ120" s="141"/>
      <c r="GRR120" s="141"/>
      <c r="GRS120" s="141"/>
      <c r="GRT120" s="141"/>
      <c r="GRU120" s="141"/>
      <c r="GRV120" s="141"/>
      <c r="GRW120" s="141"/>
      <c r="GRX120" s="141"/>
      <c r="GRY120" s="141"/>
      <c r="GRZ120" s="141"/>
      <c r="GSA120" s="141"/>
      <c r="GSB120" s="141"/>
      <c r="GSC120" s="141"/>
      <c r="GSD120" s="141"/>
      <c r="GSE120" s="141"/>
      <c r="GSF120" s="141"/>
      <c r="GSG120" s="141"/>
      <c r="GSH120" s="141"/>
      <c r="GSI120" s="141"/>
      <c r="GSJ120" s="141"/>
      <c r="GSK120" s="141"/>
      <c r="GSL120" s="141"/>
      <c r="GSM120" s="141"/>
      <c r="GSN120" s="141"/>
      <c r="GSO120" s="141"/>
      <c r="GSP120" s="141"/>
      <c r="GSQ120" s="141"/>
      <c r="GSR120" s="141"/>
      <c r="GSS120" s="141"/>
      <c r="GST120" s="141"/>
      <c r="GSU120" s="141"/>
      <c r="GSV120" s="141"/>
      <c r="GSW120" s="141"/>
      <c r="GSX120" s="141"/>
      <c r="GSY120" s="141"/>
      <c r="GSZ120" s="141"/>
      <c r="GTA120" s="141"/>
      <c r="GTB120" s="141"/>
      <c r="GTC120" s="141"/>
      <c r="GTD120" s="141"/>
      <c r="GTE120" s="141"/>
      <c r="GTF120" s="141"/>
      <c r="GTG120" s="141"/>
      <c r="GTH120" s="141"/>
      <c r="GTI120" s="141"/>
      <c r="GTJ120" s="141"/>
      <c r="GTK120" s="141"/>
      <c r="GTL120" s="141"/>
      <c r="GTM120" s="141"/>
      <c r="GTN120" s="141"/>
      <c r="GTO120" s="141"/>
      <c r="GTP120" s="141"/>
      <c r="GTQ120" s="141"/>
      <c r="GTR120" s="141"/>
      <c r="GTS120" s="141"/>
      <c r="GTT120" s="141"/>
      <c r="GTU120" s="141"/>
      <c r="GTV120" s="141"/>
      <c r="GTW120" s="141"/>
      <c r="GTX120" s="141"/>
      <c r="GTY120" s="141"/>
      <c r="GTZ120" s="141"/>
      <c r="GUA120" s="141"/>
      <c r="GUB120" s="141"/>
      <c r="GUC120" s="141"/>
      <c r="GUD120" s="141"/>
      <c r="GUE120" s="141"/>
      <c r="GUF120" s="141"/>
      <c r="GUG120" s="141"/>
      <c r="GUH120" s="141"/>
      <c r="GUI120" s="141"/>
      <c r="GUJ120" s="141"/>
      <c r="GUK120" s="141"/>
      <c r="GUL120" s="141"/>
      <c r="GUM120" s="141"/>
      <c r="GUN120" s="141"/>
      <c r="GUO120" s="141"/>
      <c r="GUP120" s="141"/>
      <c r="GUQ120" s="141"/>
      <c r="GUR120" s="141"/>
      <c r="GUS120" s="141"/>
      <c r="GUT120" s="141"/>
      <c r="GUU120" s="141"/>
      <c r="GUV120" s="141"/>
      <c r="GUW120" s="141"/>
      <c r="GUX120" s="141"/>
      <c r="GUY120" s="141"/>
      <c r="GUZ120" s="141"/>
      <c r="GVA120" s="141"/>
      <c r="GVB120" s="141"/>
      <c r="GVC120" s="141"/>
      <c r="GVD120" s="141"/>
      <c r="GVE120" s="141"/>
      <c r="GVF120" s="141"/>
      <c r="GVG120" s="141"/>
      <c r="GVH120" s="141"/>
      <c r="GVI120" s="141"/>
      <c r="GVJ120" s="141"/>
      <c r="GVK120" s="141"/>
      <c r="GVL120" s="141"/>
      <c r="GVM120" s="141"/>
      <c r="GVN120" s="141"/>
      <c r="GVO120" s="141"/>
      <c r="GVP120" s="141"/>
      <c r="GVQ120" s="141"/>
      <c r="GVR120" s="141"/>
      <c r="GVS120" s="141"/>
      <c r="GVT120" s="141"/>
      <c r="GVU120" s="141"/>
      <c r="GVV120" s="141"/>
      <c r="GVW120" s="141"/>
      <c r="GVX120" s="141"/>
      <c r="GVY120" s="141"/>
      <c r="GVZ120" s="141"/>
      <c r="GWA120" s="141"/>
      <c r="GWB120" s="141"/>
      <c r="GWC120" s="141"/>
      <c r="GWD120" s="141"/>
      <c r="GWE120" s="141"/>
      <c r="GWF120" s="141"/>
      <c r="GWG120" s="141"/>
      <c r="GWH120" s="141"/>
      <c r="GWI120" s="141"/>
      <c r="GWJ120" s="141"/>
      <c r="GWK120" s="141"/>
      <c r="GWL120" s="141"/>
      <c r="GWM120" s="141"/>
      <c r="GWN120" s="141"/>
      <c r="GWO120" s="141"/>
      <c r="GWP120" s="141"/>
      <c r="GWQ120" s="141"/>
      <c r="GWR120" s="141"/>
      <c r="GWS120" s="141"/>
      <c r="GWT120" s="141"/>
      <c r="GWU120" s="141"/>
      <c r="GWV120" s="141"/>
      <c r="GWW120" s="141"/>
      <c r="GWX120" s="141"/>
      <c r="GWY120" s="141"/>
      <c r="GWZ120" s="141"/>
      <c r="GXA120" s="141"/>
      <c r="GXB120" s="141"/>
      <c r="GXC120" s="141"/>
      <c r="GXD120" s="141"/>
      <c r="GXE120" s="141"/>
      <c r="GXF120" s="141"/>
      <c r="GXG120" s="141"/>
      <c r="GXH120" s="141"/>
      <c r="GXI120" s="141"/>
      <c r="GXJ120" s="141"/>
      <c r="GXK120" s="141"/>
      <c r="GXL120" s="141"/>
      <c r="GXM120" s="141"/>
      <c r="GXN120" s="141"/>
      <c r="GXO120" s="141"/>
      <c r="GXP120" s="141"/>
      <c r="GXQ120" s="141"/>
      <c r="GXR120" s="141"/>
      <c r="GXS120" s="141"/>
      <c r="GXT120" s="141"/>
      <c r="GXU120" s="141"/>
      <c r="GXV120" s="141"/>
      <c r="GXW120" s="141"/>
      <c r="GXX120" s="141"/>
      <c r="GXY120" s="141"/>
      <c r="GXZ120" s="141"/>
      <c r="GYA120" s="141"/>
      <c r="GYB120" s="141"/>
      <c r="GYC120" s="141"/>
      <c r="GYD120" s="141"/>
      <c r="GYE120" s="141"/>
      <c r="GYF120" s="141"/>
      <c r="GYG120" s="141"/>
      <c r="GYH120" s="141"/>
      <c r="GYI120" s="141"/>
      <c r="GYJ120" s="141"/>
      <c r="GYK120" s="141"/>
      <c r="GYL120" s="141"/>
      <c r="GYM120" s="141"/>
      <c r="GYN120" s="141"/>
      <c r="GYO120" s="141"/>
      <c r="GYP120" s="141"/>
      <c r="GYQ120" s="141"/>
      <c r="GYR120" s="141"/>
      <c r="GYS120" s="141"/>
      <c r="GYT120" s="141"/>
      <c r="GYU120" s="141"/>
      <c r="GYV120" s="141"/>
      <c r="GYW120" s="141"/>
      <c r="GYX120" s="141"/>
      <c r="GYY120" s="141"/>
      <c r="GYZ120" s="141"/>
      <c r="GZA120" s="141"/>
      <c r="GZB120" s="141"/>
      <c r="GZC120" s="141"/>
      <c r="GZD120" s="141"/>
      <c r="GZE120" s="141"/>
      <c r="GZF120" s="141"/>
      <c r="GZG120" s="141"/>
      <c r="GZH120" s="141"/>
      <c r="GZI120" s="141"/>
      <c r="GZJ120" s="141"/>
      <c r="GZK120" s="141"/>
      <c r="GZL120" s="141"/>
      <c r="GZM120" s="141"/>
      <c r="GZN120" s="141"/>
      <c r="GZO120" s="141"/>
      <c r="GZP120" s="141"/>
      <c r="GZQ120" s="141"/>
      <c r="GZR120" s="141"/>
      <c r="GZS120" s="141"/>
      <c r="GZT120" s="141"/>
      <c r="GZU120" s="141"/>
      <c r="GZV120" s="141"/>
      <c r="GZW120" s="141"/>
      <c r="GZX120" s="141"/>
      <c r="GZY120" s="141"/>
      <c r="GZZ120" s="141"/>
      <c r="HAA120" s="141"/>
      <c r="HAB120" s="141"/>
      <c r="HAC120" s="141"/>
      <c r="HAD120" s="141"/>
      <c r="HAE120" s="141"/>
      <c r="HAF120" s="141"/>
      <c r="HAG120" s="141"/>
      <c r="HAH120" s="141"/>
      <c r="HAI120" s="141"/>
      <c r="HAJ120" s="141"/>
      <c r="HAK120" s="141"/>
      <c r="HAL120" s="141"/>
      <c r="HAM120" s="141"/>
      <c r="HAN120" s="141"/>
      <c r="HAO120" s="141"/>
      <c r="HAP120" s="141"/>
      <c r="HAQ120" s="141"/>
      <c r="HAR120" s="141"/>
      <c r="HAS120" s="141"/>
      <c r="HAT120" s="141"/>
      <c r="HAU120" s="141"/>
      <c r="HAV120" s="141"/>
      <c r="HAW120" s="141"/>
      <c r="HAX120" s="141"/>
      <c r="HAY120" s="141"/>
      <c r="HAZ120" s="141"/>
      <c r="HBA120" s="141"/>
      <c r="HBB120" s="141"/>
      <c r="HBC120" s="141"/>
      <c r="HBD120" s="141"/>
      <c r="HBE120" s="141"/>
      <c r="HBF120" s="141"/>
      <c r="HBG120" s="141"/>
      <c r="HBH120" s="141"/>
      <c r="HBI120" s="141"/>
      <c r="HBJ120" s="141"/>
      <c r="HBK120" s="141"/>
      <c r="HBL120" s="141"/>
      <c r="HBM120" s="141"/>
      <c r="HBN120" s="141"/>
      <c r="HBO120" s="141"/>
      <c r="HBP120" s="141"/>
      <c r="HBQ120" s="141"/>
      <c r="HBR120" s="141"/>
      <c r="HBS120" s="141"/>
      <c r="HBT120" s="141"/>
      <c r="HBU120" s="141"/>
      <c r="HBV120" s="141"/>
      <c r="HBW120" s="141"/>
      <c r="HBX120" s="141"/>
      <c r="HBY120" s="141"/>
      <c r="HBZ120" s="141"/>
      <c r="HCA120" s="141"/>
      <c r="HCB120" s="141"/>
      <c r="HCC120" s="141"/>
      <c r="HCD120" s="141"/>
      <c r="HCE120" s="141"/>
      <c r="HCF120" s="141"/>
      <c r="HCG120" s="141"/>
      <c r="HCH120" s="141"/>
      <c r="HCI120" s="141"/>
      <c r="HCJ120" s="141"/>
      <c r="HCK120" s="141"/>
      <c r="HCL120" s="141"/>
      <c r="HCM120" s="141"/>
      <c r="HCN120" s="141"/>
      <c r="HCO120" s="141"/>
      <c r="HCP120" s="141"/>
      <c r="HCQ120" s="141"/>
      <c r="HCR120" s="141"/>
      <c r="HCS120" s="141"/>
      <c r="HCT120" s="141"/>
      <c r="HCU120" s="141"/>
      <c r="HCV120" s="141"/>
      <c r="HCW120" s="141"/>
      <c r="HCX120" s="141"/>
      <c r="HCY120" s="141"/>
      <c r="HCZ120" s="141"/>
      <c r="HDA120" s="141"/>
      <c r="HDB120" s="141"/>
      <c r="HDC120" s="141"/>
      <c r="HDD120" s="141"/>
      <c r="HDE120" s="141"/>
      <c r="HDF120" s="141"/>
      <c r="HDG120" s="141"/>
      <c r="HDH120" s="141"/>
      <c r="HDI120" s="141"/>
      <c r="HDJ120" s="141"/>
      <c r="HDK120" s="141"/>
      <c r="HDL120" s="141"/>
      <c r="HDM120" s="141"/>
      <c r="HDN120" s="141"/>
      <c r="HDO120" s="141"/>
      <c r="HDP120" s="141"/>
      <c r="HDQ120" s="141"/>
      <c r="HDR120" s="141"/>
      <c r="HDS120" s="141"/>
      <c r="HDT120" s="141"/>
      <c r="HDU120" s="141"/>
      <c r="HDV120" s="141"/>
      <c r="HDW120" s="141"/>
      <c r="HDX120" s="141"/>
      <c r="HDY120" s="141"/>
      <c r="HDZ120" s="141"/>
      <c r="HEA120" s="141"/>
      <c r="HEB120" s="141"/>
      <c r="HEC120" s="141"/>
      <c r="HED120" s="141"/>
      <c r="HEE120" s="141"/>
      <c r="HEF120" s="141"/>
      <c r="HEG120" s="141"/>
      <c r="HEH120" s="141"/>
      <c r="HEI120" s="141"/>
      <c r="HEJ120" s="141"/>
      <c r="HEK120" s="141"/>
      <c r="HEL120" s="141"/>
      <c r="HEM120" s="141"/>
      <c r="HEN120" s="141"/>
      <c r="HEO120" s="141"/>
      <c r="HEP120" s="141"/>
      <c r="HEQ120" s="141"/>
      <c r="HER120" s="141"/>
      <c r="HES120" s="141"/>
      <c r="HET120" s="141"/>
      <c r="HEU120" s="141"/>
      <c r="HEV120" s="141"/>
      <c r="HEW120" s="141"/>
      <c r="HEX120" s="141"/>
      <c r="HEY120" s="141"/>
      <c r="HEZ120" s="141"/>
      <c r="HFA120" s="141"/>
      <c r="HFB120" s="141"/>
      <c r="HFC120" s="141"/>
      <c r="HFD120" s="141"/>
      <c r="HFE120" s="141"/>
      <c r="HFF120" s="141"/>
      <c r="HFG120" s="141"/>
      <c r="HFH120" s="141"/>
      <c r="HFI120" s="141"/>
      <c r="HFJ120" s="141"/>
      <c r="HFK120" s="141"/>
      <c r="HFL120" s="141"/>
      <c r="HFM120" s="141"/>
      <c r="HFN120" s="141"/>
      <c r="HFO120" s="141"/>
      <c r="HFP120" s="141"/>
      <c r="HFQ120" s="141"/>
      <c r="HFR120" s="141"/>
      <c r="HFS120" s="141"/>
      <c r="HFT120" s="141"/>
      <c r="HFU120" s="141"/>
      <c r="HFV120" s="141"/>
      <c r="HFW120" s="141"/>
      <c r="HFX120" s="141"/>
      <c r="HFY120" s="141"/>
      <c r="HFZ120" s="141"/>
      <c r="HGA120" s="141"/>
      <c r="HGB120" s="141"/>
      <c r="HGC120" s="141"/>
      <c r="HGD120" s="141"/>
      <c r="HGE120" s="141"/>
      <c r="HGF120" s="141"/>
      <c r="HGG120" s="141"/>
      <c r="HGH120" s="141"/>
      <c r="HGI120" s="141"/>
      <c r="HGJ120" s="141"/>
      <c r="HGK120" s="141"/>
      <c r="HGL120" s="141"/>
      <c r="HGM120" s="141"/>
      <c r="HGN120" s="141"/>
      <c r="HGO120" s="141"/>
      <c r="HGP120" s="141"/>
      <c r="HGQ120" s="141"/>
      <c r="HGR120" s="141"/>
      <c r="HGS120" s="141"/>
      <c r="HGT120" s="141"/>
      <c r="HGU120" s="141"/>
      <c r="HGV120" s="141"/>
      <c r="HGW120" s="141"/>
      <c r="HGX120" s="141"/>
      <c r="HGY120" s="141"/>
      <c r="HGZ120" s="141"/>
      <c r="HHA120" s="141"/>
      <c r="HHB120" s="141"/>
      <c r="HHC120" s="141"/>
      <c r="HHD120" s="141"/>
      <c r="HHE120" s="141"/>
      <c r="HHF120" s="141"/>
      <c r="HHG120" s="141"/>
      <c r="HHH120" s="141"/>
      <c r="HHI120" s="141"/>
      <c r="HHJ120" s="141"/>
      <c r="HHK120" s="141"/>
      <c r="HHL120" s="141"/>
      <c r="HHM120" s="141"/>
      <c r="HHN120" s="141"/>
      <c r="HHO120" s="141"/>
      <c r="HHP120" s="141"/>
      <c r="HHQ120" s="141"/>
      <c r="HHR120" s="141"/>
      <c r="HHS120" s="141"/>
      <c r="HHT120" s="141"/>
      <c r="HHU120" s="141"/>
      <c r="HHV120" s="141"/>
      <c r="HHW120" s="141"/>
      <c r="HHX120" s="141"/>
      <c r="HHY120" s="141"/>
      <c r="HHZ120" s="141"/>
      <c r="HIA120" s="141"/>
      <c r="HIB120" s="141"/>
      <c r="HIC120" s="141"/>
      <c r="HID120" s="141"/>
      <c r="HIE120" s="141"/>
      <c r="HIF120" s="141"/>
      <c r="HIG120" s="141"/>
      <c r="HIH120" s="141"/>
      <c r="HII120" s="141"/>
      <c r="HIJ120" s="141"/>
      <c r="HIK120" s="141"/>
      <c r="HIL120" s="141"/>
      <c r="HIM120" s="141"/>
      <c r="HIN120" s="141"/>
      <c r="HIO120" s="141"/>
      <c r="HIP120" s="141"/>
      <c r="HIQ120" s="141"/>
      <c r="HIR120" s="141"/>
      <c r="HIS120" s="141"/>
      <c r="HIT120" s="141"/>
      <c r="HIU120" s="141"/>
      <c r="HIV120" s="141"/>
      <c r="HIW120" s="141"/>
      <c r="HIX120" s="141"/>
      <c r="HIY120" s="141"/>
      <c r="HIZ120" s="141"/>
      <c r="HJA120" s="141"/>
      <c r="HJB120" s="141"/>
      <c r="HJC120" s="141"/>
      <c r="HJD120" s="141"/>
      <c r="HJE120" s="141"/>
      <c r="HJF120" s="141"/>
      <c r="HJG120" s="141"/>
      <c r="HJH120" s="141"/>
      <c r="HJI120" s="141"/>
      <c r="HJJ120" s="141"/>
      <c r="HJK120" s="141"/>
      <c r="HJL120" s="141"/>
      <c r="HJM120" s="141"/>
      <c r="HJN120" s="141"/>
      <c r="HJO120" s="141"/>
      <c r="HJP120" s="141"/>
      <c r="HJQ120" s="141"/>
      <c r="HJR120" s="141"/>
      <c r="HJS120" s="141"/>
      <c r="HJT120" s="141"/>
      <c r="HJU120" s="141"/>
      <c r="HJV120" s="141"/>
      <c r="HJW120" s="141"/>
      <c r="HJX120" s="141"/>
      <c r="HJY120" s="141"/>
      <c r="HJZ120" s="141"/>
      <c r="HKA120" s="141"/>
      <c r="HKB120" s="141"/>
      <c r="HKC120" s="141"/>
      <c r="HKD120" s="141"/>
      <c r="HKE120" s="141"/>
      <c r="HKF120" s="141"/>
      <c r="HKG120" s="141"/>
      <c r="HKH120" s="141"/>
      <c r="HKI120" s="141"/>
      <c r="HKJ120" s="141"/>
      <c r="HKK120" s="141"/>
      <c r="HKL120" s="141"/>
      <c r="HKM120" s="141"/>
      <c r="HKN120" s="141"/>
      <c r="HKO120" s="141"/>
      <c r="HKP120" s="141"/>
      <c r="HKQ120" s="141"/>
      <c r="HKR120" s="141"/>
      <c r="HKS120" s="141"/>
      <c r="HKT120" s="141"/>
      <c r="HKU120" s="141"/>
      <c r="HKV120" s="141"/>
      <c r="HKW120" s="141"/>
      <c r="HKX120" s="141"/>
      <c r="HKY120" s="141"/>
      <c r="HKZ120" s="141"/>
      <c r="HLA120" s="141"/>
      <c r="HLB120" s="141"/>
      <c r="HLC120" s="141"/>
      <c r="HLD120" s="141"/>
      <c r="HLE120" s="141"/>
      <c r="HLF120" s="141"/>
      <c r="HLG120" s="141"/>
      <c r="HLH120" s="141"/>
      <c r="HLI120" s="141"/>
      <c r="HLJ120" s="141"/>
      <c r="HLK120" s="141"/>
      <c r="HLL120" s="141"/>
      <c r="HLM120" s="141"/>
      <c r="HLN120" s="141"/>
      <c r="HLO120" s="141"/>
      <c r="HLP120" s="141"/>
      <c r="HLQ120" s="141"/>
      <c r="HLR120" s="141"/>
      <c r="HLS120" s="141"/>
      <c r="HLT120" s="141"/>
      <c r="HLU120" s="141"/>
      <c r="HLV120" s="141"/>
      <c r="HLW120" s="141"/>
      <c r="HLX120" s="141"/>
      <c r="HLY120" s="141"/>
      <c r="HLZ120" s="141"/>
      <c r="HMA120" s="141"/>
      <c r="HMB120" s="141"/>
      <c r="HMC120" s="141"/>
      <c r="HMD120" s="141"/>
      <c r="HME120" s="141"/>
      <c r="HMF120" s="141"/>
      <c r="HMG120" s="141"/>
      <c r="HMH120" s="141"/>
      <c r="HMI120" s="141"/>
      <c r="HMJ120" s="141"/>
      <c r="HMK120" s="141"/>
      <c r="HML120" s="141"/>
      <c r="HMM120" s="141"/>
      <c r="HMN120" s="141"/>
      <c r="HMO120" s="141"/>
      <c r="HMP120" s="141"/>
      <c r="HMQ120" s="141"/>
      <c r="HMR120" s="141"/>
      <c r="HMS120" s="141"/>
      <c r="HMT120" s="141"/>
      <c r="HMU120" s="141"/>
      <c r="HMV120" s="141"/>
      <c r="HMW120" s="141"/>
      <c r="HMX120" s="141"/>
      <c r="HMY120" s="141"/>
      <c r="HMZ120" s="141"/>
      <c r="HNA120" s="141"/>
      <c r="HNB120" s="141"/>
      <c r="HNC120" s="141"/>
      <c r="HND120" s="141"/>
      <c r="HNE120" s="141"/>
      <c r="HNF120" s="141"/>
      <c r="HNG120" s="141"/>
      <c r="HNH120" s="141"/>
      <c r="HNI120" s="141"/>
      <c r="HNJ120" s="141"/>
      <c r="HNK120" s="141"/>
      <c r="HNL120" s="141"/>
      <c r="HNM120" s="141"/>
      <c r="HNN120" s="141"/>
      <c r="HNO120" s="141"/>
      <c r="HNP120" s="141"/>
      <c r="HNQ120" s="141"/>
      <c r="HNR120" s="141"/>
      <c r="HNS120" s="141"/>
      <c r="HNT120" s="141"/>
      <c r="HNU120" s="141"/>
      <c r="HNV120" s="141"/>
      <c r="HNW120" s="141"/>
      <c r="HNX120" s="141"/>
      <c r="HNY120" s="141"/>
      <c r="HNZ120" s="141"/>
      <c r="HOA120" s="141"/>
      <c r="HOB120" s="141"/>
      <c r="HOC120" s="141"/>
      <c r="HOD120" s="141"/>
      <c r="HOE120" s="141"/>
      <c r="HOF120" s="141"/>
      <c r="HOG120" s="141"/>
      <c r="HOH120" s="141"/>
      <c r="HOI120" s="141"/>
      <c r="HOJ120" s="141"/>
      <c r="HOK120" s="141"/>
      <c r="HOL120" s="141"/>
      <c r="HOM120" s="141"/>
      <c r="HON120" s="141"/>
      <c r="HOO120" s="141"/>
      <c r="HOP120" s="141"/>
      <c r="HOQ120" s="141"/>
      <c r="HOR120" s="141"/>
      <c r="HOS120" s="141"/>
      <c r="HOT120" s="141"/>
      <c r="HOU120" s="141"/>
      <c r="HOV120" s="141"/>
      <c r="HOW120" s="141"/>
      <c r="HOX120" s="141"/>
      <c r="HOY120" s="141"/>
      <c r="HOZ120" s="141"/>
      <c r="HPA120" s="141"/>
      <c r="HPB120" s="141"/>
      <c r="HPC120" s="141"/>
      <c r="HPD120" s="141"/>
      <c r="HPE120" s="141"/>
      <c r="HPF120" s="141"/>
      <c r="HPG120" s="141"/>
      <c r="HPH120" s="141"/>
      <c r="HPI120" s="141"/>
      <c r="HPJ120" s="141"/>
      <c r="HPK120" s="141"/>
      <c r="HPL120" s="141"/>
      <c r="HPM120" s="141"/>
      <c r="HPN120" s="141"/>
      <c r="HPO120" s="141"/>
      <c r="HPP120" s="141"/>
      <c r="HPQ120" s="141"/>
      <c r="HPR120" s="141"/>
      <c r="HPS120" s="141"/>
      <c r="HPT120" s="141"/>
      <c r="HPU120" s="141"/>
      <c r="HPV120" s="141"/>
      <c r="HPW120" s="141"/>
      <c r="HPX120" s="141"/>
      <c r="HPY120" s="141"/>
      <c r="HPZ120" s="141"/>
      <c r="HQA120" s="141"/>
      <c r="HQB120" s="141"/>
      <c r="HQC120" s="141"/>
      <c r="HQD120" s="141"/>
      <c r="HQE120" s="141"/>
      <c r="HQF120" s="141"/>
      <c r="HQG120" s="141"/>
      <c r="HQH120" s="141"/>
      <c r="HQI120" s="141"/>
      <c r="HQJ120" s="141"/>
      <c r="HQK120" s="141"/>
      <c r="HQL120" s="141"/>
      <c r="HQM120" s="141"/>
      <c r="HQN120" s="141"/>
      <c r="HQO120" s="141"/>
      <c r="HQP120" s="141"/>
      <c r="HQQ120" s="141"/>
      <c r="HQR120" s="141"/>
      <c r="HQS120" s="141"/>
      <c r="HQT120" s="141"/>
      <c r="HQU120" s="141"/>
      <c r="HQV120" s="141"/>
      <c r="HQW120" s="141"/>
      <c r="HQX120" s="141"/>
      <c r="HQY120" s="141"/>
      <c r="HQZ120" s="141"/>
      <c r="HRA120" s="141"/>
      <c r="HRB120" s="141"/>
      <c r="HRC120" s="141"/>
      <c r="HRD120" s="141"/>
      <c r="HRE120" s="141"/>
      <c r="HRF120" s="141"/>
      <c r="HRG120" s="141"/>
      <c r="HRH120" s="141"/>
      <c r="HRI120" s="141"/>
      <c r="HRJ120" s="141"/>
      <c r="HRK120" s="141"/>
      <c r="HRL120" s="141"/>
      <c r="HRM120" s="141"/>
      <c r="HRN120" s="141"/>
      <c r="HRO120" s="141"/>
      <c r="HRP120" s="141"/>
      <c r="HRQ120" s="141"/>
      <c r="HRR120" s="141"/>
      <c r="HRS120" s="141"/>
      <c r="HRT120" s="141"/>
      <c r="HRU120" s="141"/>
      <c r="HRV120" s="141"/>
      <c r="HRW120" s="141"/>
      <c r="HRX120" s="141"/>
      <c r="HRY120" s="141"/>
      <c r="HRZ120" s="141"/>
      <c r="HSA120" s="141"/>
      <c r="HSB120" s="141"/>
      <c r="HSC120" s="141"/>
      <c r="HSD120" s="141"/>
      <c r="HSE120" s="141"/>
      <c r="HSF120" s="141"/>
      <c r="HSG120" s="141"/>
      <c r="HSH120" s="141"/>
      <c r="HSI120" s="141"/>
      <c r="HSJ120" s="141"/>
      <c r="HSK120" s="141"/>
      <c r="HSL120" s="141"/>
      <c r="HSM120" s="141"/>
      <c r="HSN120" s="141"/>
      <c r="HSO120" s="141"/>
      <c r="HSP120" s="141"/>
      <c r="HSQ120" s="141"/>
      <c r="HSR120" s="141"/>
      <c r="HSS120" s="141"/>
      <c r="HST120" s="141"/>
      <c r="HSU120" s="141"/>
      <c r="HSV120" s="141"/>
      <c r="HSW120" s="141"/>
      <c r="HSX120" s="141"/>
      <c r="HSY120" s="141"/>
      <c r="HSZ120" s="141"/>
      <c r="HTA120" s="141"/>
      <c r="HTB120" s="141"/>
      <c r="HTC120" s="141"/>
      <c r="HTD120" s="141"/>
      <c r="HTE120" s="141"/>
      <c r="HTF120" s="141"/>
      <c r="HTG120" s="141"/>
      <c r="HTH120" s="141"/>
      <c r="HTI120" s="141"/>
      <c r="HTJ120" s="141"/>
      <c r="HTK120" s="141"/>
      <c r="HTL120" s="141"/>
      <c r="HTM120" s="141"/>
      <c r="HTN120" s="141"/>
      <c r="HTO120" s="141"/>
      <c r="HTP120" s="141"/>
      <c r="HTQ120" s="141"/>
      <c r="HTR120" s="141"/>
      <c r="HTS120" s="141"/>
      <c r="HTT120" s="141"/>
      <c r="HTU120" s="141"/>
      <c r="HTV120" s="141"/>
      <c r="HTW120" s="141"/>
      <c r="HTX120" s="141"/>
      <c r="HTY120" s="141"/>
      <c r="HTZ120" s="141"/>
      <c r="HUA120" s="141"/>
      <c r="HUB120" s="141"/>
      <c r="HUC120" s="141"/>
      <c r="HUD120" s="141"/>
      <c r="HUE120" s="141"/>
      <c r="HUF120" s="141"/>
      <c r="HUG120" s="141"/>
      <c r="HUH120" s="141"/>
      <c r="HUI120" s="141"/>
      <c r="HUJ120" s="141"/>
      <c r="HUK120" s="141"/>
      <c r="HUL120" s="141"/>
      <c r="HUM120" s="141"/>
      <c r="HUN120" s="141"/>
      <c r="HUO120" s="141"/>
      <c r="HUP120" s="141"/>
      <c r="HUQ120" s="141"/>
      <c r="HUR120" s="141"/>
      <c r="HUS120" s="141"/>
      <c r="HUT120" s="141"/>
      <c r="HUU120" s="141"/>
      <c r="HUV120" s="141"/>
      <c r="HUW120" s="141"/>
      <c r="HUX120" s="141"/>
      <c r="HUY120" s="141"/>
      <c r="HUZ120" s="141"/>
      <c r="HVA120" s="141"/>
      <c r="HVB120" s="141"/>
      <c r="HVC120" s="141"/>
      <c r="HVD120" s="141"/>
      <c r="HVE120" s="141"/>
      <c r="HVF120" s="141"/>
      <c r="HVG120" s="141"/>
      <c r="HVH120" s="141"/>
      <c r="HVI120" s="141"/>
      <c r="HVJ120" s="141"/>
      <c r="HVK120" s="141"/>
      <c r="HVL120" s="141"/>
      <c r="HVM120" s="141"/>
      <c r="HVN120" s="141"/>
      <c r="HVO120" s="141"/>
      <c r="HVP120" s="141"/>
      <c r="HVQ120" s="141"/>
      <c r="HVR120" s="141"/>
      <c r="HVS120" s="141"/>
      <c r="HVT120" s="141"/>
      <c r="HVU120" s="141"/>
      <c r="HVV120" s="141"/>
      <c r="HVW120" s="141"/>
      <c r="HVX120" s="141"/>
      <c r="HVY120" s="141"/>
      <c r="HVZ120" s="141"/>
      <c r="HWA120" s="141"/>
      <c r="HWB120" s="141"/>
      <c r="HWC120" s="141"/>
      <c r="HWD120" s="141"/>
      <c r="HWE120" s="141"/>
      <c r="HWF120" s="141"/>
      <c r="HWG120" s="141"/>
      <c r="HWH120" s="141"/>
      <c r="HWI120" s="141"/>
      <c r="HWJ120" s="141"/>
      <c r="HWK120" s="141"/>
      <c r="HWL120" s="141"/>
      <c r="HWM120" s="141"/>
      <c r="HWN120" s="141"/>
      <c r="HWO120" s="141"/>
      <c r="HWP120" s="141"/>
      <c r="HWQ120" s="141"/>
      <c r="HWR120" s="141"/>
      <c r="HWS120" s="141"/>
      <c r="HWT120" s="141"/>
      <c r="HWU120" s="141"/>
      <c r="HWV120" s="141"/>
      <c r="HWW120" s="141"/>
      <c r="HWX120" s="141"/>
      <c r="HWY120" s="141"/>
      <c r="HWZ120" s="141"/>
      <c r="HXA120" s="141"/>
      <c r="HXB120" s="141"/>
      <c r="HXC120" s="141"/>
      <c r="HXD120" s="141"/>
      <c r="HXE120" s="141"/>
      <c r="HXF120" s="141"/>
      <c r="HXG120" s="141"/>
      <c r="HXH120" s="141"/>
      <c r="HXI120" s="141"/>
      <c r="HXJ120" s="141"/>
      <c r="HXK120" s="141"/>
      <c r="HXL120" s="141"/>
      <c r="HXM120" s="141"/>
      <c r="HXN120" s="141"/>
      <c r="HXO120" s="141"/>
      <c r="HXP120" s="141"/>
      <c r="HXQ120" s="141"/>
      <c r="HXR120" s="141"/>
      <c r="HXS120" s="141"/>
      <c r="HXT120" s="141"/>
      <c r="HXU120" s="141"/>
      <c r="HXV120" s="141"/>
      <c r="HXW120" s="141"/>
      <c r="HXX120" s="141"/>
      <c r="HXY120" s="141"/>
      <c r="HXZ120" s="141"/>
      <c r="HYA120" s="141"/>
      <c r="HYB120" s="141"/>
      <c r="HYC120" s="141"/>
      <c r="HYD120" s="141"/>
      <c r="HYE120" s="141"/>
      <c r="HYF120" s="141"/>
      <c r="HYG120" s="141"/>
      <c r="HYH120" s="141"/>
      <c r="HYI120" s="141"/>
      <c r="HYJ120" s="141"/>
      <c r="HYK120" s="141"/>
      <c r="HYL120" s="141"/>
      <c r="HYM120" s="141"/>
      <c r="HYN120" s="141"/>
      <c r="HYO120" s="141"/>
      <c r="HYP120" s="141"/>
      <c r="HYQ120" s="141"/>
      <c r="HYR120" s="141"/>
      <c r="HYS120" s="141"/>
      <c r="HYT120" s="141"/>
      <c r="HYU120" s="141"/>
      <c r="HYV120" s="141"/>
      <c r="HYW120" s="141"/>
      <c r="HYX120" s="141"/>
      <c r="HYY120" s="141"/>
      <c r="HYZ120" s="141"/>
      <c r="HZA120" s="141"/>
      <c r="HZB120" s="141"/>
      <c r="HZC120" s="141"/>
      <c r="HZD120" s="141"/>
      <c r="HZE120" s="141"/>
      <c r="HZF120" s="141"/>
      <c r="HZG120" s="141"/>
      <c r="HZH120" s="141"/>
      <c r="HZI120" s="141"/>
      <c r="HZJ120" s="141"/>
      <c r="HZK120" s="141"/>
      <c r="HZL120" s="141"/>
      <c r="HZM120" s="141"/>
      <c r="HZN120" s="141"/>
      <c r="HZO120" s="141"/>
      <c r="HZP120" s="141"/>
      <c r="HZQ120" s="141"/>
      <c r="HZR120" s="141"/>
      <c r="HZS120" s="141"/>
      <c r="HZT120" s="141"/>
      <c r="HZU120" s="141"/>
      <c r="HZV120" s="141"/>
      <c r="HZW120" s="141"/>
      <c r="HZX120" s="141"/>
      <c r="HZY120" s="141"/>
      <c r="HZZ120" s="141"/>
      <c r="IAA120" s="141"/>
      <c r="IAB120" s="141"/>
      <c r="IAC120" s="141"/>
      <c r="IAD120" s="141"/>
      <c r="IAE120" s="141"/>
      <c r="IAF120" s="141"/>
      <c r="IAG120" s="141"/>
      <c r="IAH120" s="141"/>
      <c r="IAI120" s="141"/>
      <c r="IAJ120" s="141"/>
      <c r="IAK120" s="141"/>
      <c r="IAL120" s="141"/>
      <c r="IAM120" s="141"/>
      <c r="IAN120" s="141"/>
      <c r="IAO120" s="141"/>
      <c r="IAP120" s="141"/>
      <c r="IAQ120" s="141"/>
      <c r="IAR120" s="141"/>
      <c r="IAS120" s="141"/>
      <c r="IAT120" s="141"/>
      <c r="IAU120" s="141"/>
      <c r="IAV120" s="141"/>
      <c r="IAW120" s="141"/>
      <c r="IAX120" s="141"/>
      <c r="IAY120" s="141"/>
      <c r="IAZ120" s="141"/>
      <c r="IBA120" s="141"/>
      <c r="IBB120" s="141"/>
      <c r="IBC120" s="141"/>
      <c r="IBD120" s="141"/>
      <c r="IBE120" s="141"/>
      <c r="IBF120" s="141"/>
      <c r="IBG120" s="141"/>
      <c r="IBH120" s="141"/>
      <c r="IBI120" s="141"/>
      <c r="IBJ120" s="141"/>
      <c r="IBK120" s="141"/>
      <c r="IBL120" s="141"/>
      <c r="IBM120" s="141"/>
      <c r="IBN120" s="141"/>
      <c r="IBO120" s="141"/>
      <c r="IBP120" s="141"/>
      <c r="IBQ120" s="141"/>
      <c r="IBR120" s="141"/>
      <c r="IBS120" s="141"/>
      <c r="IBT120" s="141"/>
      <c r="IBU120" s="141"/>
      <c r="IBV120" s="141"/>
      <c r="IBW120" s="141"/>
      <c r="IBX120" s="141"/>
      <c r="IBY120" s="141"/>
      <c r="IBZ120" s="141"/>
      <c r="ICA120" s="141"/>
      <c r="ICB120" s="141"/>
      <c r="ICC120" s="141"/>
      <c r="ICD120" s="141"/>
      <c r="ICE120" s="141"/>
      <c r="ICF120" s="141"/>
      <c r="ICG120" s="141"/>
      <c r="ICH120" s="141"/>
      <c r="ICI120" s="141"/>
      <c r="ICJ120" s="141"/>
      <c r="ICK120" s="141"/>
      <c r="ICL120" s="141"/>
      <c r="ICM120" s="141"/>
      <c r="ICN120" s="141"/>
      <c r="ICO120" s="141"/>
      <c r="ICP120" s="141"/>
      <c r="ICQ120" s="141"/>
      <c r="ICR120" s="141"/>
      <c r="ICS120" s="141"/>
      <c r="ICT120" s="141"/>
      <c r="ICU120" s="141"/>
      <c r="ICV120" s="141"/>
      <c r="ICW120" s="141"/>
      <c r="ICX120" s="141"/>
      <c r="ICY120" s="141"/>
      <c r="ICZ120" s="141"/>
      <c r="IDA120" s="141"/>
      <c r="IDB120" s="141"/>
      <c r="IDC120" s="141"/>
      <c r="IDD120" s="141"/>
      <c r="IDE120" s="141"/>
      <c r="IDF120" s="141"/>
      <c r="IDG120" s="141"/>
      <c r="IDH120" s="141"/>
      <c r="IDI120" s="141"/>
      <c r="IDJ120" s="141"/>
      <c r="IDK120" s="141"/>
      <c r="IDL120" s="141"/>
      <c r="IDM120" s="141"/>
      <c r="IDN120" s="141"/>
      <c r="IDO120" s="141"/>
      <c r="IDP120" s="141"/>
      <c r="IDQ120" s="141"/>
      <c r="IDR120" s="141"/>
      <c r="IDS120" s="141"/>
      <c r="IDT120" s="141"/>
      <c r="IDU120" s="141"/>
      <c r="IDV120" s="141"/>
      <c r="IDW120" s="141"/>
      <c r="IDX120" s="141"/>
      <c r="IDY120" s="141"/>
      <c r="IDZ120" s="141"/>
      <c r="IEA120" s="141"/>
      <c r="IEB120" s="141"/>
      <c r="IEC120" s="141"/>
      <c r="IED120" s="141"/>
      <c r="IEE120" s="141"/>
      <c r="IEF120" s="141"/>
      <c r="IEG120" s="141"/>
      <c r="IEH120" s="141"/>
      <c r="IEI120" s="141"/>
      <c r="IEJ120" s="141"/>
      <c r="IEK120" s="141"/>
      <c r="IEL120" s="141"/>
      <c r="IEM120" s="141"/>
      <c r="IEN120" s="141"/>
      <c r="IEO120" s="141"/>
      <c r="IEP120" s="141"/>
      <c r="IEQ120" s="141"/>
      <c r="IER120" s="141"/>
      <c r="IES120" s="141"/>
      <c r="IET120" s="141"/>
      <c r="IEU120" s="141"/>
      <c r="IEV120" s="141"/>
      <c r="IEW120" s="141"/>
      <c r="IEX120" s="141"/>
      <c r="IEY120" s="141"/>
      <c r="IEZ120" s="141"/>
      <c r="IFA120" s="141"/>
      <c r="IFB120" s="141"/>
      <c r="IFC120" s="141"/>
      <c r="IFD120" s="141"/>
      <c r="IFE120" s="141"/>
      <c r="IFF120" s="141"/>
      <c r="IFG120" s="141"/>
      <c r="IFH120" s="141"/>
      <c r="IFI120" s="141"/>
      <c r="IFJ120" s="141"/>
      <c r="IFK120" s="141"/>
      <c r="IFL120" s="141"/>
      <c r="IFM120" s="141"/>
      <c r="IFN120" s="141"/>
      <c r="IFO120" s="141"/>
      <c r="IFP120" s="141"/>
      <c r="IFQ120" s="141"/>
      <c r="IFR120" s="141"/>
      <c r="IFS120" s="141"/>
      <c r="IFT120" s="141"/>
      <c r="IFU120" s="141"/>
      <c r="IFV120" s="141"/>
      <c r="IFW120" s="141"/>
      <c r="IFX120" s="141"/>
      <c r="IFY120" s="141"/>
      <c r="IFZ120" s="141"/>
      <c r="IGA120" s="141"/>
      <c r="IGB120" s="141"/>
      <c r="IGC120" s="141"/>
      <c r="IGD120" s="141"/>
      <c r="IGE120" s="141"/>
      <c r="IGF120" s="141"/>
      <c r="IGG120" s="141"/>
      <c r="IGH120" s="141"/>
      <c r="IGI120" s="141"/>
      <c r="IGJ120" s="141"/>
      <c r="IGK120" s="141"/>
      <c r="IGL120" s="141"/>
      <c r="IGM120" s="141"/>
      <c r="IGN120" s="141"/>
      <c r="IGO120" s="141"/>
      <c r="IGP120" s="141"/>
      <c r="IGQ120" s="141"/>
      <c r="IGR120" s="141"/>
      <c r="IGS120" s="141"/>
      <c r="IGT120" s="141"/>
      <c r="IGU120" s="141"/>
      <c r="IGV120" s="141"/>
      <c r="IGW120" s="141"/>
      <c r="IGX120" s="141"/>
      <c r="IGY120" s="141"/>
      <c r="IGZ120" s="141"/>
      <c r="IHA120" s="141"/>
      <c r="IHB120" s="141"/>
      <c r="IHC120" s="141"/>
      <c r="IHD120" s="141"/>
      <c r="IHE120" s="141"/>
      <c r="IHF120" s="141"/>
      <c r="IHG120" s="141"/>
      <c r="IHH120" s="141"/>
      <c r="IHI120" s="141"/>
      <c r="IHJ120" s="141"/>
      <c r="IHK120" s="141"/>
      <c r="IHL120" s="141"/>
      <c r="IHM120" s="141"/>
      <c r="IHN120" s="141"/>
      <c r="IHO120" s="141"/>
      <c r="IHP120" s="141"/>
      <c r="IHQ120" s="141"/>
      <c r="IHR120" s="141"/>
      <c r="IHS120" s="141"/>
      <c r="IHT120" s="141"/>
      <c r="IHU120" s="141"/>
      <c r="IHV120" s="141"/>
      <c r="IHW120" s="141"/>
      <c r="IHX120" s="141"/>
      <c r="IHY120" s="141"/>
      <c r="IHZ120" s="141"/>
      <c r="IIA120" s="141"/>
      <c r="IIB120" s="141"/>
      <c r="IIC120" s="141"/>
      <c r="IID120" s="141"/>
      <c r="IIE120" s="141"/>
      <c r="IIF120" s="141"/>
      <c r="IIG120" s="141"/>
      <c r="IIH120" s="141"/>
      <c r="III120" s="141"/>
      <c r="IIJ120" s="141"/>
      <c r="IIK120" s="141"/>
      <c r="IIL120" s="141"/>
      <c r="IIM120" s="141"/>
      <c r="IIN120" s="141"/>
      <c r="IIO120" s="141"/>
      <c r="IIP120" s="141"/>
      <c r="IIQ120" s="141"/>
      <c r="IIR120" s="141"/>
      <c r="IIS120" s="141"/>
      <c r="IIT120" s="141"/>
      <c r="IIU120" s="141"/>
      <c r="IIV120" s="141"/>
      <c r="IIW120" s="141"/>
      <c r="IIX120" s="141"/>
      <c r="IIY120" s="141"/>
      <c r="IIZ120" s="141"/>
      <c r="IJA120" s="141"/>
      <c r="IJB120" s="141"/>
      <c r="IJC120" s="141"/>
      <c r="IJD120" s="141"/>
      <c r="IJE120" s="141"/>
      <c r="IJF120" s="141"/>
      <c r="IJG120" s="141"/>
      <c r="IJH120" s="141"/>
      <c r="IJI120" s="141"/>
      <c r="IJJ120" s="141"/>
      <c r="IJK120" s="141"/>
      <c r="IJL120" s="141"/>
      <c r="IJM120" s="141"/>
      <c r="IJN120" s="141"/>
      <c r="IJO120" s="141"/>
      <c r="IJP120" s="141"/>
      <c r="IJQ120" s="141"/>
      <c r="IJR120" s="141"/>
      <c r="IJS120" s="141"/>
      <c r="IJT120" s="141"/>
      <c r="IJU120" s="141"/>
      <c r="IJV120" s="141"/>
      <c r="IJW120" s="141"/>
      <c r="IJX120" s="141"/>
      <c r="IJY120" s="141"/>
      <c r="IJZ120" s="141"/>
      <c r="IKA120" s="141"/>
      <c r="IKB120" s="141"/>
      <c r="IKC120" s="141"/>
      <c r="IKD120" s="141"/>
      <c r="IKE120" s="141"/>
      <c r="IKF120" s="141"/>
      <c r="IKG120" s="141"/>
      <c r="IKH120" s="141"/>
      <c r="IKI120" s="141"/>
      <c r="IKJ120" s="141"/>
      <c r="IKK120" s="141"/>
      <c r="IKL120" s="141"/>
      <c r="IKM120" s="141"/>
      <c r="IKN120" s="141"/>
      <c r="IKO120" s="141"/>
      <c r="IKP120" s="141"/>
      <c r="IKQ120" s="141"/>
      <c r="IKR120" s="141"/>
      <c r="IKS120" s="141"/>
      <c r="IKT120" s="141"/>
      <c r="IKU120" s="141"/>
      <c r="IKV120" s="141"/>
      <c r="IKW120" s="141"/>
      <c r="IKX120" s="141"/>
      <c r="IKY120" s="141"/>
      <c r="IKZ120" s="141"/>
      <c r="ILA120" s="141"/>
      <c r="ILB120" s="141"/>
      <c r="ILC120" s="141"/>
      <c r="ILD120" s="141"/>
      <c r="ILE120" s="141"/>
      <c r="ILF120" s="141"/>
      <c r="ILG120" s="141"/>
      <c r="ILH120" s="141"/>
      <c r="ILI120" s="141"/>
      <c r="ILJ120" s="141"/>
      <c r="ILK120" s="141"/>
      <c r="ILL120" s="141"/>
      <c r="ILM120" s="141"/>
      <c r="ILN120" s="141"/>
      <c r="ILO120" s="141"/>
      <c r="ILP120" s="141"/>
      <c r="ILQ120" s="141"/>
      <c r="ILR120" s="141"/>
      <c r="ILS120" s="141"/>
      <c r="ILT120" s="141"/>
      <c r="ILU120" s="141"/>
      <c r="ILV120" s="141"/>
      <c r="ILW120" s="141"/>
      <c r="ILX120" s="141"/>
      <c r="ILY120" s="141"/>
      <c r="ILZ120" s="141"/>
      <c r="IMA120" s="141"/>
      <c r="IMB120" s="141"/>
      <c r="IMC120" s="141"/>
      <c r="IMD120" s="141"/>
      <c r="IME120" s="141"/>
      <c r="IMF120" s="141"/>
      <c r="IMG120" s="141"/>
      <c r="IMH120" s="141"/>
      <c r="IMI120" s="141"/>
      <c r="IMJ120" s="141"/>
      <c r="IMK120" s="141"/>
      <c r="IML120" s="141"/>
      <c r="IMM120" s="141"/>
      <c r="IMN120" s="141"/>
      <c r="IMO120" s="141"/>
      <c r="IMP120" s="141"/>
      <c r="IMQ120" s="141"/>
      <c r="IMR120" s="141"/>
      <c r="IMS120" s="141"/>
      <c r="IMT120" s="141"/>
      <c r="IMU120" s="141"/>
      <c r="IMV120" s="141"/>
      <c r="IMW120" s="141"/>
      <c r="IMX120" s="141"/>
      <c r="IMY120" s="141"/>
      <c r="IMZ120" s="141"/>
      <c r="INA120" s="141"/>
      <c r="INB120" s="141"/>
      <c r="INC120" s="141"/>
      <c r="IND120" s="141"/>
      <c r="INE120" s="141"/>
      <c r="INF120" s="141"/>
      <c r="ING120" s="141"/>
      <c r="INH120" s="141"/>
      <c r="INI120" s="141"/>
      <c r="INJ120" s="141"/>
      <c r="INK120" s="141"/>
      <c r="INL120" s="141"/>
      <c r="INM120" s="141"/>
      <c r="INN120" s="141"/>
      <c r="INO120" s="141"/>
      <c r="INP120" s="141"/>
      <c r="INQ120" s="141"/>
      <c r="INR120" s="141"/>
      <c r="INS120" s="141"/>
      <c r="INT120" s="141"/>
      <c r="INU120" s="141"/>
      <c r="INV120" s="141"/>
      <c r="INW120" s="141"/>
      <c r="INX120" s="141"/>
      <c r="INY120" s="141"/>
      <c r="INZ120" s="141"/>
      <c r="IOA120" s="141"/>
      <c r="IOB120" s="141"/>
      <c r="IOC120" s="141"/>
      <c r="IOD120" s="141"/>
      <c r="IOE120" s="141"/>
      <c r="IOF120" s="141"/>
      <c r="IOG120" s="141"/>
      <c r="IOH120" s="141"/>
      <c r="IOI120" s="141"/>
      <c r="IOJ120" s="141"/>
      <c r="IOK120" s="141"/>
      <c r="IOL120" s="141"/>
      <c r="IOM120" s="141"/>
      <c r="ION120" s="141"/>
      <c r="IOO120" s="141"/>
      <c r="IOP120" s="141"/>
      <c r="IOQ120" s="141"/>
      <c r="IOR120" s="141"/>
      <c r="IOS120" s="141"/>
      <c r="IOT120" s="141"/>
      <c r="IOU120" s="141"/>
      <c r="IOV120" s="141"/>
      <c r="IOW120" s="141"/>
      <c r="IOX120" s="141"/>
      <c r="IOY120" s="141"/>
      <c r="IOZ120" s="141"/>
      <c r="IPA120" s="141"/>
      <c r="IPB120" s="141"/>
      <c r="IPC120" s="141"/>
      <c r="IPD120" s="141"/>
      <c r="IPE120" s="141"/>
      <c r="IPF120" s="141"/>
      <c r="IPG120" s="141"/>
      <c r="IPH120" s="141"/>
      <c r="IPI120" s="141"/>
      <c r="IPJ120" s="141"/>
      <c r="IPK120" s="141"/>
      <c r="IPL120" s="141"/>
      <c r="IPM120" s="141"/>
      <c r="IPN120" s="141"/>
      <c r="IPO120" s="141"/>
      <c r="IPP120" s="141"/>
      <c r="IPQ120" s="141"/>
      <c r="IPR120" s="141"/>
      <c r="IPS120" s="141"/>
      <c r="IPT120" s="141"/>
      <c r="IPU120" s="141"/>
      <c r="IPV120" s="141"/>
      <c r="IPW120" s="141"/>
      <c r="IPX120" s="141"/>
      <c r="IPY120" s="141"/>
      <c r="IPZ120" s="141"/>
      <c r="IQA120" s="141"/>
      <c r="IQB120" s="141"/>
      <c r="IQC120" s="141"/>
      <c r="IQD120" s="141"/>
      <c r="IQE120" s="141"/>
      <c r="IQF120" s="141"/>
      <c r="IQG120" s="141"/>
      <c r="IQH120" s="141"/>
      <c r="IQI120" s="141"/>
      <c r="IQJ120" s="141"/>
      <c r="IQK120" s="141"/>
      <c r="IQL120" s="141"/>
      <c r="IQM120" s="141"/>
      <c r="IQN120" s="141"/>
      <c r="IQO120" s="141"/>
      <c r="IQP120" s="141"/>
      <c r="IQQ120" s="141"/>
      <c r="IQR120" s="141"/>
      <c r="IQS120" s="141"/>
      <c r="IQT120" s="141"/>
      <c r="IQU120" s="141"/>
      <c r="IQV120" s="141"/>
      <c r="IQW120" s="141"/>
      <c r="IQX120" s="141"/>
      <c r="IQY120" s="141"/>
      <c r="IQZ120" s="141"/>
      <c r="IRA120" s="141"/>
      <c r="IRB120" s="141"/>
      <c r="IRC120" s="141"/>
      <c r="IRD120" s="141"/>
      <c r="IRE120" s="141"/>
      <c r="IRF120" s="141"/>
      <c r="IRG120" s="141"/>
      <c r="IRH120" s="141"/>
      <c r="IRI120" s="141"/>
      <c r="IRJ120" s="141"/>
      <c r="IRK120" s="141"/>
      <c r="IRL120" s="141"/>
      <c r="IRM120" s="141"/>
      <c r="IRN120" s="141"/>
      <c r="IRO120" s="141"/>
      <c r="IRP120" s="141"/>
      <c r="IRQ120" s="141"/>
      <c r="IRR120" s="141"/>
      <c r="IRS120" s="141"/>
      <c r="IRT120" s="141"/>
      <c r="IRU120" s="141"/>
      <c r="IRV120" s="141"/>
      <c r="IRW120" s="141"/>
      <c r="IRX120" s="141"/>
      <c r="IRY120" s="141"/>
      <c r="IRZ120" s="141"/>
      <c r="ISA120" s="141"/>
      <c r="ISB120" s="141"/>
      <c r="ISC120" s="141"/>
      <c r="ISD120" s="141"/>
      <c r="ISE120" s="141"/>
      <c r="ISF120" s="141"/>
      <c r="ISG120" s="141"/>
      <c r="ISH120" s="141"/>
      <c r="ISI120" s="141"/>
      <c r="ISJ120" s="141"/>
      <c r="ISK120" s="141"/>
      <c r="ISL120" s="141"/>
      <c r="ISM120" s="141"/>
      <c r="ISN120" s="141"/>
      <c r="ISO120" s="141"/>
      <c r="ISP120" s="141"/>
      <c r="ISQ120" s="141"/>
      <c r="ISR120" s="141"/>
      <c r="ISS120" s="141"/>
      <c r="IST120" s="141"/>
      <c r="ISU120" s="141"/>
      <c r="ISV120" s="141"/>
      <c r="ISW120" s="141"/>
      <c r="ISX120" s="141"/>
      <c r="ISY120" s="141"/>
      <c r="ISZ120" s="141"/>
      <c r="ITA120" s="141"/>
      <c r="ITB120" s="141"/>
      <c r="ITC120" s="141"/>
      <c r="ITD120" s="141"/>
      <c r="ITE120" s="141"/>
      <c r="ITF120" s="141"/>
      <c r="ITG120" s="141"/>
      <c r="ITH120" s="141"/>
      <c r="ITI120" s="141"/>
      <c r="ITJ120" s="141"/>
      <c r="ITK120" s="141"/>
      <c r="ITL120" s="141"/>
      <c r="ITM120" s="141"/>
      <c r="ITN120" s="141"/>
      <c r="ITO120" s="141"/>
      <c r="ITP120" s="141"/>
      <c r="ITQ120" s="141"/>
      <c r="ITR120" s="141"/>
      <c r="ITS120" s="141"/>
      <c r="ITT120" s="141"/>
      <c r="ITU120" s="141"/>
      <c r="ITV120" s="141"/>
      <c r="ITW120" s="141"/>
      <c r="ITX120" s="141"/>
      <c r="ITY120" s="141"/>
      <c r="ITZ120" s="141"/>
      <c r="IUA120" s="141"/>
      <c r="IUB120" s="141"/>
      <c r="IUC120" s="141"/>
      <c r="IUD120" s="141"/>
      <c r="IUE120" s="141"/>
      <c r="IUF120" s="141"/>
      <c r="IUG120" s="141"/>
      <c r="IUH120" s="141"/>
      <c r="IUI120" s="141"/>
      <c r="IUJ120" s="141"/>
      <c r="IUK120" s="141"/>
      <c r="IUL120" s="141"/>
      <c r="IUM120" s="141"/>
      <c r="IUN120" s="141"/>
      <c r="IUO120" s="141"/>
      <c r="IUP120" s="141"/>
      <c r="IUQ120" s="141"/>
      <c r="IUR120" s="141"/>
      <c r="IUS120" s="141"/>
      <c r="IUT120" s="141"/>
      <c r="IUU120" s="141"/>
      <c r="IUV120" s="141"/>
      <c r="IUW120" s="141"/>
      <c r="IUX120" s="141"/>
      <c r="IUY120" s="141"/>
      <c r="IUZ120" s="141"/>
      <c r="IVA120" s="141"/>
      <c r="IVB120" s="141"/>
      <c r="IVC120" s="141"/>
      <c r="IVD120" s="141"/>
      <c r="IVE120" s="141"/>
      <c r="IVF120" s="141"/>
      <c r="IVG120" s="141"/>
      <c r="IVH120" s="141"/>
      <c r="IVI120" s="141"/>
      <c r="IVJ120" s="141"/>
      <c r="IVK120" s="141"/>
      <c r="IVL120" s="141"/>
      <c r="IVM120" s="141"/>
      <c r="IVN120" s="141"/>
      <c r="IVO120" s="141"/>
      <c r="IVP120" s="141"/>
      <c r="IVQ120" s="141"/>
      <c r="IVR120" s="141"/>
      <c r="IVS120" s="141"/>
      <c r="IVT120" s="141"/>
      <c r="IVU120" s="141"/>
      <c r="IVV120" s="141"/>
      <c r="IVW120" s="141"/>
      <c r="IVX120" s="141"/>
      <c r="IVY120" s="141"/>
      <c r="IVZ120" s="141"/>
      <c r="IWA120" s="141"/>
      <c r="IWB120" s="141"/>
      <c r="IWC120" s="141"/>
      <c r="IWD120" s="141"/>
      <c r="IWE120" s="141"/>
      <c r="IWF120" s="141"/>
      <c r="IWG120" s="141"/>
      <c r="IWH120" s="141"/>
      <c r="IWI120" s="141"/>
      <c r="IWJ120" s="141"/>
      <c r="IWK120" s="141"/>
      <c r="IWL120" s="141"/>
      <c r="IWM120" s="141"/>
      <c r="IWN120" s="141"/>
      <c r="IWO120" s="141"/>
      <c r="IWP120" s="141"/>
      <c r="IWQ120" s="141"/>
      <c r="IWR120" s="141"/>
      <c r="IWS120" s="141"/>
      <c r="IWT120" s="141"/>
      <c r="IWU120" s="141"/>
      <c r="IWV120" s="141"/>
      <c r="IWW120" s="141"/>
      <c r="IWX120" s="141"/>
      <c r="IWY120" s="141"/>
      <c r="IWZ120" s="141"/>
      <c r="IXA120" s="141"/>
      <c r="IXB120" s="141"/>
      <c r="IXC120" s="141"/>
      <c r="IXD120" s="141"/>
      <c r="IXE120" s="141"/>
      <c r="IXF120" s="141"/>
      <c r="IXG120" s="141"/>
      <c r="IXH120" s="141"/>
      <c r="IXI120" s="141"/>
      <c r="IXJ120" s="141"/>
      <c r="IXK120" s="141"/>
      <c r="IXL120" s="141"/>
      <c r="IXM120" s="141"/>
      <c r="IXN120" s="141"/>
      <c r="IXO120" s="141"/>
      <c r="IXP120" s="141"/>
      <c r="IXQ120" s="141"/>
      <c r="IXR120" s="141"/>
      <c r="IXS120" s="141"/>
      <c r="IXT120" s="141"/>
      <c r="IXU120" s="141"/>
      <c r="IXV120" s="141"/>
      <c r="IXW120" s="141"/>
      <c r="IXX120" s="141"/>
      <c r="IXY120" s="141"/>
      <c r="IXZ120" s="141"/>
      <c r="IYA120" s="141"/>
      <c r="IYB120" s="141"/>
      <c r="IYC120" s="141"/>
      <c r="IYD120" s="141"/>
      <c r="IYE120" s="141"/>
      <c r="IYF120" s="141"/>
      <c r="IYG120" s="141"/>
      <c r="IYH120" s="141"/>
      <c r="IYI120" s="141"/>
      <c r="IYJ120" s="141"/>
      <c r="IYK120" s="141"/>
      <c r="IYL120" s="141"/>
      <c r="IYM120" s="141"/>
      <c r="IYN120" s="141"/>
      <c r="IYO120" s="141"/>
      <c r="IYP120" s="141"/>
      <c r="IYQ120" s="141"/>
      <c r="IYR120" s="141"/>
      <c r="IYS120" s="141"/>
      <c r="IYT120" s="141"/>
      <c r="IYU120" s="141"/>
      <c r="IYV120" s="141"/>
      <c r="IYW120" s="141"/>
      <c r="IYX120" s="141"/>
      <c r="IYY120" s="141"/>
      <c r="IYZ120" s="141"/>
      <c r="IZA120" s="141"/>
      <c r="IZB120" s="141"/>
      <c r="IZC120" s="141"/>
      <c r="IZD120" s="141"/>
      <c r="IZE120" s="141"/>
      <c r="IZF120" s="141"/>
      <c r="IZG120" s="141"/>
      <c r="IZH120" s="141"/>
      <c r="IZI120" s="141"/>
      <c r="IZJ120" s="141"/>
      <c r="IZK120" s="141"/>
      <c r="IZL120" s="141"/>
      <c r="IZM120" s="141"/>
      <c r="IZN120" s="141"/>
      <c r="IZO120" s="141"/>
      <c r="IZP120" s="141"/>
      <c r="IZQ120" s="141"/>
      <c r="IZR120" s="141"/>
      <c r="IZS120" s="141"/>
      <c r="IZT120" s="141"/>
      <c r="IZU120" s="141"/>
      <c r="IZV120" s="141"/>
      <c r="IZW120" s="141"/>
      <c r="IZX120" s="141"/>
      <c r="IZY120" s="141"/>
      <c r="IZZ120" s="141"/>
      <c r="JAA120" s="141"/>
      <c r="JAB120" s="141"/>
      <c r="JAC120" s="141"/>
      <c r="JAD120" s="141"/>
      <c r="JAE120" s="141"/>
      <c r="JAF120" s="141"/>
      <c r="JAG120" s="141"/>
      <c r="JAH120" s="141"/>
      <c r="JAI120" s="141"/>
      <c r="JAJ120" s="141"/>
      <c r="JAK120" s="141"/>
      <c r="JAL120" s="141"/>
      <c r="JAM120" s="141"/>
      <c r="JAN120" s="141"/>
      <c r="JAO120" s="141"/>
      <c r="JAP120" s="141"/>
      <c r="JAQ120" s="141"/>
      <c r="JAR120" s="141"/>
      <c r="JAS120" s="141"/>
      <c r="JAT120" s="141"/>
      <c r="JAU120" s="141"/>
      <c r="JAV120" s="141"/>
      <c r="JAW120" s="141"/>
      <c r="JAX120" s="141"/>
      <c r="JAY120" s="141"/>
      <c r="JAZ120" s="141"/>
      <c r="JBA120" s="141"/>
      <c r="JBB120" s="141"/>
      <c r="JBC120" s="141"/>
      <c r="JBD120" s="141"/>
      <c r="JBE120" s="141"/>
      <c r="JBF120" s="141"/>
      <c r="JBG120" s="141"/>
      <c r="JBH120" s="141"/>
      <c r="JBI120" s="141"/>
      <c r="JBJ120" s="141"/>
      <c r="JBK120" s="141"/>
      <c r="JBL120" s="141"/>
      <c r="JBM120" s="141"/>
      <c r="JBN120" s="141"/>
      <c r="JBO120" s="141"/>
      <c r="JBP120" s="141"/>
      <c r="JBQ120" s="141"/>
      <c r="JBR120" s="141"/>
      <c r="JBS120" s="141"/>
      <c r="JBT120" s="141"/>
      <c r="JBU120" s="141"/>
      <c r="JBV120" s="141"/>
      <c r="JBW120" s="141"/>
      <c r="JBX120" s="141"/>
      <c r="JBY120" s="141"/>
      <c r="JBZ120" s="141"/>
      <c r="JCA120" s="141"/>
      <c r="JCB120" s="141"/>
      <c r="JCC120" s="141"/>
      <c r="JCD120" s="141"/>
      <c r="JCE120" s="141"/>
      <c r="JCF120" s="141"/>
      <c r="JCG120" s="141"/>
      <c r="JCH120" s="141"/>
      <c r="JCI120" s="141"/>
      <c r="JCJ120" s="141"/>
      <c r="JCK120" s="141"/>
      <c r="JCL120" s="141"/>
      <c r="JCM120" s="141"/>
      <c r="JCN120" s="141"/>
      <c r="JCO120" s="141"/>
      <c r="JCP120" s="141"/>
      <c r="JCQ120" s="141"/>
      <c r="JCR120" s="141"/>
      <c r="JCS120" s="141"/>
      <c r="JCT120" s="141"/>
      <c r="JCU120" s="141"/>
      <c r="JCV120" s="141"/>
      <c r="JCW120" s="141"/>
      <c r="JCX120" s="141"/>
      <c r="JCY120" s="141"/>
      <c r="JCZ120" s="141"/>
      <c r="JDA120" s="141"/>
      <c r="JDB120" s="141"/>
      <c r="JDC120" s="141"/>
      <c r="JDD120" s="141"/>
      <c r="JDE120" s="141"/>
      <c r="JDF120" s="141"/>
      <c r="JDG120" s="141"/>
      <c r="JDH120" s="141"/>
      <c r="JDI120" s="141"/>
      <c r="JDJ120" s="141"/>
      <c r="JDK120" s="141"/>
      <c r="JDL120" s="141"/>
      <c r="JDM120" s="141"/>
      <c r="JDN120" s="141"/>
      <c r="JDO120" s="141"/>
      <c r="JDP120" s="141"/>
      <c r="JDQ120" s="141"/>
      <c r="JDR120" s="141"/>
      <c r="JDS120" s="141"/>
      <c r="JDT120" s="141"/>
      <c r="JDU120" s="141"/>
      <c r="JDV120" s="141"/>
      <c r="JDW120" s="141"/>
      <c r="JDX120" s="141"/>
      <c r="JDY120" s="141"/>
      <c r="JDZ120" s="141"/>
      <c r="JEA120" s="141"/>
      <c r="JEB120" s="141"/>
      <c r="JEC120" s="141"/>
      <c r="JED120" s="141"/>
      <c r="JEE120" s="141"/>
      <c r="JEF120" s="141"/>
      <c r="JEG120" s="141"/>
      <c r="JEH120" s="141"/>
      <c r="JEI120" s="141"/>
      <c r="JEJ120" s="141"/>
      <c r="JEK120" s="141"/>
      <c r="JEL120" s="141"/>
      <c r="JEM120" s="141"/>
      <c r="JEN120" s="141"/>
      <c r="JEO120" s="141"/>
      <c r="JEP120" s="141"/>
      <c r="JEQ120" s="141"/>
      <c r="JER120" s="141"/>
      <c r="JES120" s="141"/>
      <c r="JET120" s="141"/>
      <c r="JEU120" s="141"/>
      <c r="JEV120" s="141"/>
      <c r="JEW120" s="141"/>
      <c r="JEX120" s="141"/>
      <c r="JEY120" s="141"/>
      <c r="JEZ120" s="141"/>
      <c r="JFA120" s="141"/>
      <c r="JFB120" s="141"/>
      <c r="JFC120" s="141"/>
      <c r="JFD120" s="141"/>
      <c r="JFE120" s="141"/>
      <c r="JFF120" s="141"/>
      <c r="JFG120" s="141"/>
      <c r="JFH120" s="141"/>
      <c r="JFI120" s="141"/>
      <c r="JFJ120" s="141"/>
      <c r="JFK120" s="141"/>
      <c r="JFL120" s="141"/>
      <c r="JFM120" s="141"/>
      <c r="JFN120" s="141"/>
      <c r="JFO120" s="141"/>
      <c r="JFP120" s="141"/>
      <c r="JFQ120" s="141"/>
      <c r="JFR120" s="141"/>
      <c r="JFS120" s="141"/>
      <c r="JFT120" s="141"/>
      <c r="JFU120" s="141"/>
      <c r="JFV120" s="141"/>
      <c r="JFW120" s="141"/>
      <c r="JFX120" s="141"/>
      <c r="JFY120" s="141"/>
      <c r="JFZ120" s="141"/>
      <c r="JGA120" s="141"/>
      <c r="JGB120" s="141"/>
      <c r="JGC120" s="141"/>
      <c r="JGD120" s="141"/>
      <c r="JGE120" s="141"/>
      <c r="JGF120" s="141"/>
      <c r="JGG120" s="141"/>
      <c r="JGH120" s="141"/>
      <c r="JGI120" s="141"/>
      <c r="JGJ120" s="141"/>
      <c r="JGK120" s="141"/>
      <c r="JGL120" s="141"/>
      <c r="JGM120" s="141"/>
      <c r="JGN120" s="141"/>
      <c r="JGO120" s="141"/>
      <c r="JGP120" s="141"/>
      <c r="JGQ120" s="141"/>
      <c r="JGR120" s="141"/>
      <c r="JGS120" s="141"/>
      <c r="JGT120" s="141"/>
      <c r="JGU120" s="141"/>
      <c r="JGV120" s="141"/>
      <c r="JGW120" s="141"/>
      <c r="JGX120" s="141"/>
      <c r="JGY120" s="141"/>
      <c r="JGZ120" s="141"/>
      <c r="JHA120" s="141"/>
      <c r="JHB120" s="141"/>
      <c r="JHC120" s="141"/>
      <c r="JHD120" s="141"/>
      <c r="JHE120" s="141"/>
      <c r="JHF120" s="141"/>
      <c r="JHG120" s="141"/>
      <c r="JHH120" s="141"/>
      <c r="JHI120" s="141"/>
      <c r="JHJ120" s="141"/>
      <c r="JHK120" s="141"/>
      <c r="JHL120" s="141"/>
      <c r="JHM120" s="141"/>
      <c r="JHN120" s="141"/>
      <c r="JHO120" s="141"/>
      <c r="JHP120" s="141"/>
      <c r="JHQ120" s="141"/>
      <c r="JHR120" s="141"/>
      <c r="JHS120" s="141"/>
      <c r="JHT120" s="141"/>
      <c r="JHU120" s="141"/>
      <c r="JHV120" s="141"/>
      <c r="JHW120" s="141"/>
      <c r="JHX120" s="141"/>
      <c r="JHY120" s="141"/>
      <c r="JHZ120" s="141"/>
      <c r="JIA120" s="141"/>
      <c r="JIB120" s="141"/>
      <c r="JIC120" s="141"/>
      <c r="JID120" s="141"/>
      <c r="JIE120" s="141"/>
      <c r="JIF120" s="141"/>
      <c r="JIG120" s="141"/>
      <c r="JIH120" s="141"/>
      <c r="JII120" s="141"/>
      <c r="JIJ120" s="141"/>
      <c r="JIK120" s="141"/>
      <c r="JIL120" s="141"/>
      <c r="JIM120" s="141"/>
      <c r="JIN120" s="141"/>
      <c r="JIO120" s="141"/>
      <c r="JIP120" s="141"/>
      <c r="JIQ120" s="141"/>
      <c r="JIR120" s="141"/>
      <c r="JIS120" s="141"/>
      <c r="JIT120" s="141"/>
      <c r="JIU120" s="141"/>
      <c r="JIV120" s="141"/>
      <c r="JIW120" s="141"/>
      <c r="JIX120" s="141"/>
      <c r="JIY120" s="141"/>
      <c r="JIZ120" s="141"/>
      <c r="JJA120" s="141"/>
      <c r="JJB120" s="141"/>
      <c r="JJC120" s="141"/>
      <c r="JJD120" s="141"/>
      <c r="JJE120" s="141"/>
      <c r="JJF120" s="141"/>
      <c r="JJG120" s="141"/>
      <c r="JJH120" s="141"/>
      <c r="JJI120" s="141"/>
      <c r="JJJ120" s="141"/>
      <c r="JJK120" s="141"/>
      <c r="JJL120" s="141"/>
      <c r="JJM120" s="141"/>
      <c r="JJN120" s="141"/>
      <c r="JJO120" s="141"/>
      <c r="JJP120" s="141"/>
      <c r="JJQ120" s="141"/>
      <c r="JJR120" s="141"/>
      <c r="JJS120" s="141"/>
      <c r="JJT120" s="141"/>
      <c r="JJU120" s="141"/>
      <c r="JJV120" s="141"/>
      <c r="JJW120" s="141"/>
      <c r="JJX120" s="141"/>
      <c r="JJY120" s="141"/>
      <c r="JJZ120" s="141"/>
      <c r="JKA120" s="141"/>
      <c r="JKB120" s="141"/>
      <c r="JKC120" s="141"/>
      <c r="JKD120" s="141"/>
      <c r="JKE120" s="141"/>
      <c r="JKF120" s="141"/>
      <c r="JKG120" s="141"/>
      <c r="JKH120" s="141"/>
      <c r="JKI120" s="141"/>
      <c r="JKJ120" s="141"/>
      <c r="JKK120" s="141"/>
      <c r="JKL120" s="141"/>
      <c r="JKM120" s="141"/>
      <c r="JKN120" s="141"/>
      <c r="JKO120" s="141"/>
      <c r="JKP120" s="141"/>
      <c r="JKQ120" s="141"/>
      <c r="JKR120" s="141"/>
      <c r="JKS120" s="141"/>
      <c r="JKT120" s="141"/>
      <c r="JKU120" s="141"/>
      <c r="JKV120" s="141"/>
      <c r="JKW120" s="141"/>
      <c r="JKX120" s="141"/>
      <c r="JKY120" s="141"/>
      <c r="JKZ120" s="141"/>
      <c r="JLA120" s="141"/>
      <c r="JLB120" s="141"/>
      <c r="JLC120" s="141"/>
      <c r="JLD120" s="141"/>
      <c r="JLE120" s="141"/>
      <c r="JLF120" s="141"/>
      <c r="JLG120" s="141"/>
      <c r="JLH120" s="141"/>
      <c r="JLI120" s="141"/>
      <c r="JLJ120" s="141"/>
      <c r="JLK120" s="141"/>
      <c r="JLL120" s="141"/>
      <c r="JLM120" s="141"/>
      <c r="JLN120" s="141"/>
      <c r="JLO120" s="141"/>
      <c r="JLP120" s="141"/>
      <c r="JLQ120" s="141"/>
      <c r="JLR120" s="141"/>
      <c r="JLS120" s="141"/>
      <c r="JLT120" s="141"/>
      <c r="JLU120" s="141"/>
      <c r="JLV120" s="141"/>
      <c r="JLW120" s="141"/>
      <c r="JLX120" s="141"/>
      <c r="JLY120" s="141"/>
      <c r="JLZ120" s="141"/>
      <c r="JMA120" s="141"/>
      <c r="JMB120" s="141"/>
      <c r="JMC120" s="141"/>
      <c r="JMD120" s="141"/>
      <c r="JME120" s="141"/>
      <c r="JMF120" s="141"/>
      <c r="JMG120" s="141"/>
      <c r="JMH120" s="141"/>
      <c r="JMI120" s="141"/>
      <c r="JMJ120" s="141"/>
      <c r="JMK120" s="141"/>
      <c r="JML120" s="141"/>
      <c r="JMM120" s="141"/>
      <c r="JMN120" s="141"/>
      <c r="JMO120" s="141"/>
      <c r="JMP120" s="141"/>
      <c r="JMQ120" s="141"/>
      <c r="JMR120" s="141"/>
      <c r="JMS120" s="141"/>
      <c r="JMT120" s="141"/>
      <c r="JMU120" s="141"/>
      <c r="JMV120" s="141"/>
      <c r="JMW120" s="141"/>
      <c r="JMX120" s="141"/>
      <c r="JMY120" s="141"/>
      <c r="JMZ120" s="141"/>
      <c r="JNA120" s="141"/>
      <c r="JNB120" s="141"/>
      <c r="JNC120" s="141"/>
      <c r="JND120" s="141"/>
      <c r="JNE120" s="141"/>
      <c r="JNF120" s="141"/>
      <c r="JNG120" s="141"/>
      <c r="JNH120" s="141"/>
      <c r="JNI120" s="141"/>
      <c r="JNJ120" s="141"/>
      <c r="JNK120" s="141"/>
      <c r="JNL120" s="141"/>
      <c r="JNM120" s="141"/>
      <c r="JNN120" s="141"/>
      <c r="JNO120" s="141"/>
      <c r="JNP120" s="141"/>
      <c r="JNQ120" s="141"/>
      <c r="JNR120" s="141"/>
      <c r="JNS120" s="141"/>
      <c r="JNT120" s="141"/>
      <c r="JNU120" s="141"/>
      <c r="JNV120" s="141"/>
      <c r="JNW120" s="141"/>
      <c r="JNX120" s="141"/>
      <c r="JNY120" s="141"/>
      <c r="JNZ120" s="141"/>
      <c r="JOA120" s="141"/>
      <c r="JOB120" s="141"/>
      <c r="JOC120" s="141"/>
      <c r="JOD120" s="141"/>
      <c r="JOE120" s="141"/>
      <c r="JOF120" s="141"/>
      <c r="JOG120" s="141"/>
      <c r="JOH120" s="141"/>
      <c r="JOI120" s="141"/>
      <c r="JOJ120" s="141"/>
      <c r="JOK120" s="141"/>
      <c r="JOL120" s="141"/>
      <c r="JOM120" s="141"/>
      <c r="JON120" s="141"/>
      <c r="JOO120" s="141"/>
      <c r="JOP120" s="141"/>
      <c r="JOQ120" s="141"/>
      <c r="JOR120" s="141"/>
      <c r="JOS120" s="141"/>
      <c r="JOT120" s="141"/>
      <c r="JOU120" s="141"/>
      <c r="JOV120" s="141"/>
      <c r="JOW120" s="141"/>
      <c r="JOX120" s="141"/>
      <c r="JOY120" s="141"/>
      <c r="JOZ120" s="141"/>
      <c r="JPA120" s="141"/>
      <c r="JPB120" s="141"/>
      <c r="JPC120" s="141"/>
      <c r="JPD120" s="141"/>
      <c r="JPE120" s="141"/>
      <c r="JPF120" s="141"/>
      <c r="JPG120" s="141"/>
      <c r="JPH120" s="141"/>
      <c r="JPI120" s="141"/>
      <c r="JPJ120" s="141"/>
      <c r="JPK120" s="141"/>
      <c r="JPL120" s="141"/>
      <c r="JPM120" s="141"/>
      <c r="JPN120" s="141"/>
      <c r="JPO120" s="141"/>
      <c r="JPP120" s="141"/>
      <c r="JPQ120" s="141"/>
      <c r="JPR120" s="141"/>
      <c r="JPS120" s="141"/>
      <c r="JPT120" s="141"/>
      <c r="JPU120" s="141"/>
      <c r="JPV120" s="141"/>
      <c r="JPW120" s="141"/>
      <c r="JPX120" s="141"/>
      <c r="JPY120" s="141"/>
      <c r="JPZ120" s="141"/>
      <c r="JQA120" s="141"/>
      <c r="JQB120" s="141"/>
      <c r="JQC120" s="141"/>
      <c r="JQD120" s="141"/>
      <c r="JQE120" s="141"/>
      <c r="JQF120" s="141"/>
      <c r="JQG120" s="141"/>
      <c r="JQH120" s="141"/>
      <c r="JQI120" s="141"/>
      <c r="JQJ120" s="141"/>
      <c r="JQK120" s="141"/>
      <c r="JQL120" s="141"/>
      <c r="JQM120" s="141"/>
      <c r="JQN120" s="141"/>
      <c r="JQO120" s="141"/>
      <c r="JQP120" s="141"/>
      <c r="JQQ120" s="141"/>
      <c r="JQR120" s="141"/>
      <c r="JQS120" s="141"/>
      <c r="JQT120" s="141"/>
      <c r="JQU120" s="141"/>
      <c r="JQV120" s="141"/>
      <c r="JQW120" s="141"/>
      <c r="JQX120" s="141"/>
      <c r="JQY120" s="141"/>
      <c r="JQZ120" s="141"/>
      <c r="JRA120" s="141"/>
      <c r="JRB120" s="141"/>
      <c r="JRC120" s="141"/>
      <c r="JRD120" s="141"/>
      <c r="JRE120" s="141"/>
      <c r="JRF120" s="141"/>
      <c r="JRG120" s="141"/>
      <c r="JRH120" s="141"/>
      <c r="JRI120" s="141"/>
      <c r="JRJ120" s="141"/>
      <c r="JRK120" s="141"/>
      <c r="JRL120" s="141"/>
      <c r="JRM120" s="141"/>
      <c r="JRN120" s="141"/>
      <c r="JRO120" s="141"/>
      <c r="JRP120" s="141"/>
      <c r="JRQ120" s="141"/>
      <c r="JRR120" s="141"/>
      <c r="JRS120" s="141"/>
      <c r="JRT120" s="141"/>
      <c r="JRU120" s="141"/>
      <c r="JRV120" s="141"/>
      <c r="JRW120" s="141"/>
      <c r="JRX120" s="141"/>
      <c r="JRY120" s="141"/>
      <c r="JRZ120" s="141"/>
      <c r="JSA120" s="141"/>
      <c r="JSB120" s="141"/>
      <c r="JSC120" s="141"/>
      <c r="JSD120" s="141"/>
      <c r="JSE120" s="141"/>
      <c r="JSF120" s="141"/>
      <c r="JSG120" s="141"/>
      <c r="JSH120" s="141"/>
      <c r="JSI120" s="141"/>
      <c r="JSJ120" s="141"/>
      <c r="JSK120" s="141"/>
      <c r="JSL120" s="141"/>
      <c r="JSM120" s="141"/>
      <c r="JSN120" s="141"/>
      <c r="JSO120" s="141"/>
      <c r="JSP120" s="141"/>
      <c r="JSQ120" s="141"/>
      <c r="JSR120" s="141"/>
      <c r="JSS120" s="141"/>
      <c r="JST120" s="141"/>
      <c r="JSU120" s="141"/>
      <c r="JSV120" s="141"/>
      <c r="JSW120" s="141"/>
      <c r="JSX120" s="141"/>
      <c r="JSY120" s="141"/>
      <c r="JSZ120" s="141"/>
      <c r="JTA120" s="141"/>
      <c r="JTB120" s="141"/>
      <c r="JTC120" s="141"/>
      <c r="JTD120" s="141"/>
      <c r="JTE120" s="141"/>
      <c r="JTF120" s="141"/>
      <c r="JTG120" s="141"/>
      <c r="JTH120" s="141"/>
      <c r="JTI120" s="141"/>
      <c r="JTJ120" s="141"/>
      <c r="JTK120" s="141"/>
      <c r="JTL120" s="141"/>
      <c r="JTM120" s="141"/>
      <c r="JTN120" s="141"/>
      <c r="JTO120" s="141"/>
      <c r="JTP120" s="141"/>
      <c r="JTQ120" s="141"/>
      <c r="JTR120" s="141"/>
      <c r="JTS120" s="141"/>
      <c r="JTT120" s="141"/>
      <c r="JTU120" s="141"/>
      <c r="JTV120" s="141"/>
      <c r="JTW120" s="141"/>
      <c r="JTX120" s="141"/>
      <c r="JTY120" s="141"/>
      <c r="JTZ120" s="141"/>
      <c r="JUA120" s="141"/>
      <c r="JUB120" s="141"/>
      <c r="JUC120" s="141"/>
      <c r="JUD120" s="141"/>
      <c r="JUE120" s="141"/>
      <c r="JUF120" s="141"/>
      <c r="JUG120" s="141"/>
      <c r="JUH120" s="141"/>
      <c r="JUI120" s="141"/>
      <c r="JUJ120" s="141"/>
      <c r="JUK120" s="141"/>
      <c r="JUL120" s="141"/>
      <c r="JUM120" s="141"/>
      <c r="JUN120" s="141"/>
      <c r="JUO120" s="141"/>
      <c r="JUP120" s="141"/>
      <c r="JUQ120" s="141"/>
      <c r="JUR120" s="141"/>
      <c r="JUS120" s="141"/>
      <c r="JUT120" s="141"/>
      <c r="JUU120" s="141"/>
      <c r="JUV120" s="141"/>
      <c r="JUW120" s="141"/>
      <c r="JUX120" s="141"/>
      <c r="JUY120" s="141"/>
      <c r="JUZ120" s="141"/>
      <c r="JVA120" s="141"/>
      <c r="JVB120" s="141"/>
      <c r="JVC120" s="141"/>
      <c r="JVD120" s="141"/>
      <c r="JVE120" s="141"/>
      <c r="JVF120" s="141"/>
      <c r="JVG120" s="141"/>
      <c r="JVH120" s="141"/>
      <c r="JVI120" s="141"/>
      <c r="JVJ120" s="141"/>
      <c r="JVK120" s="141"/>
      <c r="JVL120" s="141"/>
      <c r="JVM120" s="141"/>
      <c r="JVN120" s="141"/>
      <c r="JVO120" s="141"/>
      <c r="JVP120" s="141"/>
      <c r="JVQ120" s="141"/>
      <c r="JVR120" s="141"/>
      <c r="JVS120" s="141"/>
      <c r="JVT120" s="141"/>
      <c r="JVU120" s="141"/>
      <c r="JVV120" s="141"/>
      <c r="JVW120" s="141"/>
      <c r="JVX120" s="141"/>
      <c r="JVY120" s="141"/>
      <c r="JVZ120" s="141"/>
      <c r="JWA120" s="141"/>
      <c r="JWB120" s="141"/>
      <c r="JWC120" s="141"/>
      <c r="JWD120" s="141"/>
      <c r="JWE120" s="141"/>
      <c r="JWF120" s="141"/>
      <c r="JWG120" s="141"/>
      <c r="JWH120" s="141"/>
      <c r="JWI120" s="141"/>
      <c r="JWJ120" s="141"/>
      <c r="JWK120" s="141"/>
      <c r="JWL120" s="141"/>
      <c r="JWM120" s="141"/>
      <c r="JWN120" s="141"/>
      <c r="JWO120" s="141"/>
      <c r="JWP120" s="141"/>
      <c r="JWQ120" s="141"/>
      <c r="JWR120" s="141"/>
      <c r="JWS120" s="141"/>
      <c r="JWT120" s="141"/>
      <c r="JWU120" s="141"/>
      <c r="JWV120" s="141"/>
      <c r="JWW120" s="141"/>
      <c r="JWX120" s="141"/>
      <c r="JWY120" s="141"/>
      <c r="JWZ120" s="141"/>
      <c r="JXA120" s="141"/>
      <c r="JXB120" s="141"/>
      <c r="JXC120" s="141"/>
      <c r="JXD120" s="141"/>
      <c r="JXE120" s="141"/>
      <c r="JXF120" s="141"/>
      <c r="JXG120" s="141"/>
      <c r="JXH120" s="141"/>
      <c r="JXI120" s="141"/>
      <c r="JXJ120" s="141"/>
      <c r="JXK120" s="141"/>
      <c r="JXL120" s="141"/>
      <c r="JXM120" s="141"/>
      <c r="JXN120" s="141"/>
      <c r="JXO120" s="141"/>
      <c r="JXP120" s="141"/>
      <c r="JXQ120" s="141"/>
      <c r="JXR120" s="141"/>
      <c r="JXS120" s="141"/>
      <c r="JXT120" s="141"/>
      <c r="JXU120" s="141"/>
      <c r="JXV120" s="141"/>
      <c r="JXW120" s="141"/>
      <c r="JXX120" s="141"/>
      <c r="JXY120" s="141"/>
      <c r="JXZ120" s="141"/>
      <c r="JYA120" s="141"/>
      <c r="JYB120" s="141"/>
      <c r="JYC120" s="141"/>
      <c r="JYD120" s="141"/>
      <c r="JYE120" s="141"/>
      <c r="JYF120" s="141"/>
      <c r="JYG120" s="141"/>
      <c r="JYH120" s="141"/>
      <c r="JYI120" s="141"/>
      <c r="JYJ120" s="141"/>
      <c r="JYK120" s="141"/>
      <c r="JYL120" s="141"/>
      <c r="JYM120" s="141"/>
      <c r="JYN120" s="141"/>
      <c r="JYO120" s="141"/>
      <c r="JYP120" s="141"/>
      <c r="JYQ120" s="141"/>
      <c r="JYR120" s="141"/>
      <c r="JYS120" s="141"/>
      <c r="JYT120" s="141"/>
      <c r="JYU120" s="141"/>
      <c r="JYV120" s="141"/>
      <c r="JYW120" s="141"/>
      <c r="JYX120" s="141"/>
      <c r="JYY120" s="141"/>
      <c r="JYZ120" s="141"/>
      <c r="JZA120" s="141"/>
      <c r="JZB120" s="141"/>
      <c r="JZC120" s="141"/>
      <c r="JZD120" s="141"/>
      <c r="JZE120" s="141"/>
      <c r="JZF120" s="141"/>
      <c r="JZG120" s="141"/>
      <c r="JZH120" s="141"/>
      <c r="JZI120" s="141"/>
      <c r="JZJ120" s="141"/>
      <c r="JZK120" s="141"/>
      <c r="JZL120" s="141"/>
      <c r="JZM120" s="141"/>
      <c r="JZN120" s="141"/>
      <c r="JZO120" s="141"/>
      <c r="JZP120" s="141"/>
      <c r="JZQ120" s="141"/>
      <c r="JZR120" s="141"/>
      <c r="JZS120" s="141"/>
      <c r="JZT120" s="141"/>
      <c r="JZU120" s="141"/>
      <c r="JZV120" s="141"/>
      <c r="JZW120" s="141"/>
      <c r="JZX120" s="141"/>
      <c r="JZY120" s="141"/>
      <c r="JZZ120" s="141"/>
      <c r="KAA120" s="141"/>
      <c r="KAB120" s="141"/>
      <c r="KAC120" s="141"/>
      <c r="KAD120" s="141"/>
      <c r="KAE120" s="141"/>
      <c r="KAF120" s="141"/>
      <c r="KAG120" s="141"/>
      <c r="KAH120" s="141"/>
      <c r="KAI120" s="141"/>
      <c r="KAJ120" s="141"/>
      <c r="KAK120" s="141"/>
      <c r="KAL120" s="141"/>
      <c r="KAM120" s="141"/>
      <c r="KAN120" s="141"/>
      <c r="KAO120" s="141"/>
      <c r="KAP120" s="141"/>
      <c r="KAQ120" s="141"/>
      <c r="KAR120" s="141"/>
      <c r="KAS120" s="141"/>
      <c r="KAT120" s="141"/>
      <c r="KAU120" s="141"/>
      <c r="KAV120" s="141"/>
      <c r="KAW120" s="141"/>
      <c r="KAX120" s="141"/>
      <c r="KAY120" s="141"/>
      <c r="KAZ120" s="141"/>
      <c r="KBA120" s="141"/>
      <c r="KBB120" s="141"/>
      <c r="KBC120" s="141"/>
      <c r="KBD120" s="141"/>
      <c r="KBE120" s="141"/>
      <c r="KBF120" s="141"/>
      <c r="KBG120" s="141"/>
      <c r="KBH120" s="141"/>
      <c r="KBI120" s="141"/>
      <c r="KBJ120" s="141"/>
      <c r="KBK120" s="141"/>
      <c r="KBL120" s="141"/>
      <c r="KBM120" s="141"/>
      <c r="KBN120" s="141"/>
      <c r="KBO120" s="141"/>
      <c r="KBP120" s="141"/>
      <c r="KBQ120" s="141"/>
      <c r="KBR120" s="141"/>
      <c r="KBS120" s="141"/>
      <c r="KBT120" s="141"/>
      <c r="KBU120" s="141"/>
      <c r="KBV120" s="141"/>
      <c r="KBW120" s="141"/>
      <c r="KBX120" s="141"/>
      <c r="KBY120" s="141"/>
      <c r="KBZ120" s="141"/>
      <c r="KCA120" s="141"/>
      <c r="KCB120" s="141"/>
      <c r="KCC120" s="141"/>
      <c r="KCD120" s="141"/>
      <c r="KCE120" s="141"/>
      <c r="KCF120" s="141"/>
      <c r="KCG120" s="141"/>
      <c r="KCH120" s="141"/>
      <c r="KCI120" s="141"/>
      <c r="KCJ120" s="141"/>
      <c r="KCK120" s="141"/>
      <c r="KCL120" s="141"/>
      <c r="KCM120" s="141"/>
      <c r="KCN120" s="141"/>
      <c r="KCO120" s="141"/>
      <c r="KCP120" s="141"/>
      <c r="KCQ120" s="141"/>
      <c r="KCR120" s="141"/>
      <c r="KCS120" s="141"/>
      <c r="KCT120" s="141"/>
      <c r="KCU120" s="141"/>
      <c r="KCV120" s="141"/>
      <c r="KCW120" s="141"/>
      <c r="KCX120" s="141"/>
      <c r="KCY120" s="141"/>
      <c r="KCZ120" s="141"/>
      <c r="KDA120" s="141"/>
      <c r="KDB120" s="141"/>
      <c r="KDC120" s="141"/>
      <c r="KDD120" s="141"/>
      <c r="KDE120" s="141"/>
      <c r="KDF120" s="141"/>
      <c r="KDG120" s="141"/>
      <c r="KDH120" s="141"/>
      <c r="KDI120" s="141"/>
      <c r="KDJ120" s="141"/>
      <c r="KDK120" s="141"/>
      <c r="KDL120" s="141"/>
      <c r="KDM120" s="141"/>
      <c r="KDN120" s="141"/>
      <c r="KDO120" s="141"/>
      <c r="KDP120" s="141"/>
      <c r="KDQ120" s="141"/>
      <c r="KDR120" s="141"/>
      <c r="KDS120" s="141"/>
      <c r="KDT120" s="141"/>
      <c r="KDU120" s="141"/>
      <c r="KDV120" s="141"/>
      <c r="KDW120" s="141"/>
      <c r="KDX120" s="141"/>
      <c r="KDY120" s="141"/>
      <c r="KDZ120" s="141"/>
      <c r="KEA120" s="141"/>
      <c r="KEB120" s="141"/>
      <c r="KEC120" s="141"/>
      <c r="KED120" s="141"/>
      <c r="KEE120" s="141"/>
      <c r="KEF120" s="141"/>
      <c r="KEG120" s="141"/>
      <c r="KEH120" s="141"/>
      <c r="KEI120" s="141"/>
      <c r="KEJ120" s="141"/>
      <c r="KEK120" s="141"/>
      <c r="KEL120" s="141"/>
      <c r="KEM120" s="141"/>
      <c r="KEN120" s="141"/>
      <c r="KEO120" s="141"/>
      <c r="KEP120" s="141"/>
      <c r="KEQ120" s="141"/>
      <c r="KER120" s="141"/>
      <c r="KES120" s="141"/>
      <c r="KET120" s="141"/>
      <c r="KEU120" s="141"/>
      <c r="KEV120" s="141"/>
      <c r="KEW120" s="141"/>
      <c r="KEX120" s="141"/>
      <c r="KEY120" s="141"/>
      <c r="KEZ120" s="141"/>
      <c r="KFA120" s="141"/>
      <c r="KFB120" s="141"/>
      <c r="KFC120" s="141"/>
      <c r="KFD120" s="141"/>
      <c r="KFE120" s="141"/>
      <c r="KFF120" s="141"/>
      <c r="KFG120" s="141"/>
      <c r="KFH120" s="141"/>
      <c r="KFI120" s="141"/>
      <c r="KFJ120" s="141"/>
      <c r="KFK120" s="141"/>
      <c r="KFL120" s="141"/>
      <c r="KFM120" s="141"/>
      <c r="KFN120" s="141"/>
      <c r="KFO120" s="141"/>
      <c r="KFP120" s="141"/>
      <c r="KFQ120" s="141"/>
      <c r="KFR120" s="141"/>
      <c r="KFS120" s="141"/>
      <c r="KFT120" s="141"/>
      <c r="KFU120" s="141"/>
      <c r="KFV120" s="141"/>
      <c r="KFW120" s="141"/>
      <c r="KFX120" s="141"/>
      <c r="KFY120" s="141"/>
      <c r="KFZ120" s="141"/>
      <c r="KGA120" s="141"/>
      <c r="KGB120" s="141"/>
      <c r="KGC120" s="141"/>
      <c r="KGD120" s="141"/>
      <c r="KGE120" s="141"/>
      <c r="KGF120" s="141"/>
      <c r="KGG120" s="141"/>
      <c r="KGH120" s="141"/>
      <c r="KGI120" s="141"/>
      <c r="KGJ120" s="141"/>
      <c r="KGK120" s="141"/>
      <c r="KGL120" s="141"/>
      <c r="KGM120" s="141"/>
      <c r="KGN120" s="141"/>
      <c r="KGO120" s="141"/>
      <c r="KGP120" s="141"/>
      <c r="KGQ120" s="141"/>
      <c r="KGR120" s="141"/>
      <c r="KGS120" s="141"/>
      <c r="KGT120" s="141"/>
      <c r="KGU120" s="141"/>
      <c r="KGV120" s="141"/>
      <c r="KGW120" s="141"/>
      <c r="KGX120" s="141"/>
      <c r="KGY120" s="141"/>
      <c r="KGZ120" s="141"/>
      <c r="KHA120" s="141"/>
      <c r="KHB120" s="141"/>
      <c r="KHC120" s="141"/>
      <c r="KHD120" s="141"/>
      <c r="KHE120" s="141"/>
      <c r="KHF120" s="141"/>
      <c r="KHG120" s="141"/>
      <c r="KHH120" s="141"/>
      <c r="KHI120" s="141"/>
      <c r="KHJ120" s="141"/>
      <c r="KHK120" s="141"/>
      <c r="KHL120" s="141"/>
      <c r="KHM120" s="141"/>
      <c r="KHN120" s="141"/>
      <c r="KHO120" s="141"/>
      <c r="KHP120" s="141"/>
      <c r="KHQ120" s="141"/>
      <c r="KHR120" s="141"/>
      <c r="KHS120" s="141"/>
      <c r="KHT120" s="141"/>
      <c r="KHU120" s="141"/>
      <c r="KHV120" s="141"/>
      <c r="KHW120" s="141"/>
      <c r="KHX120" s="141"/>
      <c r="KHY120" s="141"/>
      <c r="KHZ120" s="141"/>
      <c r="KIA120" s="141"/>
      <c r="KIB120" s="141"/>
      <c r="KIC120" s="141"/>
      <c r="KID120" s="141"/>
      <c r="KIE120" s="141"/>
      <c r="KIF120" s="141"/>
      <c r="KIG120" s="141"/>
      <c r="KIH120" s="141"/>
      <c r="KII120" s="141"/>
      <c r="KIJ120" s="141"/>
      <c r="KIK120" s="141"/>
      <c r="KIL120" s="141"/>
      <c r="KIM120" s="141"/>
      <c r="KIN120" s="141"/>
      <c r="KIO120" s="141"/>
      <c r="KIP120" s="141"/>
      <c r="KIQ120" s="141"/>
      <c r="KIR120" s="141"/>
      <c r="KIS120" s="141"/>
      <c r="KIT120" s="141"/>
      <c r="KIU120" s="141"/>
      <c r="KIV120" s="141"/>
      <c r="KIW120" s="141"/>
      <c r="KIX120" s="141"/>
      <c r="KIY120" s="141"/>
      <c r="KIZ120" s="141"/>
      <c r="KJA120" s="141"/>
      <c r="KJB120" s="141"/>
      <c r="KJC120" s="141"/>
      <c r="KJD120" s="141"/>
      <c r="KJE120" s="141"/>
      <c r="KJF120" s="141"/>
      <c r="KJG120" s="141"/>
      <c r="KJH120" s="141"/>
      <c r="KJI120" s="141"/>
      <c r="KJJ120" s="141"/>
      <c r="KJK120" s="141"/>
      <c r="KJL120" s="141"/>
      <c r="KJM120" s="141"/>
      <c r="KJN120" s="141"/>
      <c r="KJO120" s="141"/>
      <c r="KJP120" s="141"/>
      <c r="KJQ120" s="141"/>
      <c r="KJR120" s="141"/>
      <c r="KJS120" s="141"/>
      <c r="KJT120" s="141"/>
      <c r="KJU120" s="141"/>
      <c r="KJV120" s="141"/>
      <c r="KJW120" s="141"/>
      <c r="KJX120" s="141"/>
      <c r="KJY120" s="141"/>
      <c r="KJZ120" s="141"/>
      <c r="KKA120" s="141"/>
      <c r="KKB120" s="141"/>
      <c r="KKC120" s="141"/>
      <c r="KKD120" s="141"/>
      <c r="KKE120" s="141"/>
      <c r="KKF120" s="141"/>
      <c r="KKG120" s="141"/>
      <c r="KKH120" s="141"/>
      <c r="KKI120" s="141"/>
      <c r="KKJ120" s="141"/>
      <c r="KKK120" s="141"/>
      <c r="KKL120" s="141"/>
      <c r="KKM120" s="141"/>
      <c r="KKN120" s="141"/>
      <c r="KKO120" s="141"/>
      <c r="KKP120" s="141"/>
      <c r="KKQ120" s="141"/>
      <c r="KKR120" s="141"/>
      <c r="KKS120" s="141"/>
      <c r="KKT120" s="141"/>
      <c r="KKU120" s="141"/>
      <c r="KKV120" s="141"/>
      <c r="KKW120" s="141"/>
      <c r="KKX120" s="141"/>
      <c r="KKY120" s="141"/>
      <c r="KKZ120" s="141"/>
      <c r="KLA120" s="141"/>
      <c r="KLB120" s="141"/>
      <c r="KLC120" s="141"/>
      <c r="KLD120" s="141"/>
      <c r="KLE120" s="141"/>
      <c r="KLF120" s="141"/>
      <c r="KLG120" s="141"/>
      <c r="KLH120" s="141"/>
      <c r="KLI120" s="141"/>
      <c r="KLJ120" s="141"/>
      <c r="KLK120" s="141"/>
      <c r="KLL120" s="141"/>
      <c r="KLM120" s="141"/>
      <c r="KLN120" s="141"/>
      <c r="KLO120" s="141"/>
      <c r="KLP120" s="141"/>
      <c r="KLQ120" s="141"/>
      <c r="KLR120" s="141"/>
      <c r="KLS120" s="141"/>
      <c r="KLT120" s="141"/>
      <c r="KLU120" s="141"/>
      <c r="KLV120" s="141"/>
      <c r="KLW120" s="141"/>
      <c r="KLX120" s="141"/>
      <c r="KLY120" s="141"/>
      <c r="KLZ120" s="141"/>
      <c r="KMA120" s="141"/>
      <c r="KMB120" s="141"/>
      <c r="KMC120" s="141"/>
      <c r="KMD120" s="141"/>
      <c r="KME120" s="141"/>
      <c r="KMF120" s="141"/>
      <c r="KMG120" s="141"/>
      <c r="KMH120" s="141"/>
      <c r="KMI120" s="141"/>
      <c r="KMJ120" s="141"/>
      <c r="KMK120" s="141"/>
      <c r="KML120" s="141"/>
      <c r="KMM120" s="141"/>
      <c r="KMN120" s="141"/>
      <c r="KMO120" s="141"/>
      <c r="KMP120" s="141"/>
      <c r="KMQ120" s="141"/>
      <c r="KMR120" s="141"/>
      <c r="KMS120" s="141"/>
      <c r="KMT120" s="141"/>
      <c r="KMU120" s="141"/>
      <c r="KMV120" s="141"/>
      <c r="KMW120" s="141"/>
      <c r="KMX120" s="141"/>
      <c r="KMY120" s="141"/>
      <c r="KMZ120" s="141"/>
      <c r="KNA120" s="141"/>
      <c r="KNB120" s="141"/>
      <c r="KNC120" s="141"/>
      <c r="KND120" s="141"/>
      <c r="KNE120" s="141"/>
      <c r="KNF120" s="141"/>
      <c r="KNG120" s="141"/>
      <c r="KNH120" s="141"/>
      <c r="KNI120" s="141"/>
      <c r="KNJ120" s="141"/>
      <c r="KNK120" s="141"/>
      <c r="KNL120" s="141"/>
      <c r="KNM120" s="141"/>
      <c r="KNN120" s="141"/>
      <c r="KNO120" s="141"/>
      <c r="KNP120" s="141"/>
      <c r="KNQ120" s="141"/>
      <c r="KNR120" s="141"/>
      <c r="KNS120" s="141"/>
      <c r="KNT120" s="141"/>
      <c r="KNU120" s="141"/>
      <c r="KNV120" s="141"/>
      <c r="KNW120" s="141"/>
      <c r="KNX120" s="141"/>
      <c r="KNY120" s="141"/>
      <c r="KNZ120" s="141"/>
      <c r="KOA120" s="141"/>
      <c r="KOB120" s="141"/>
      <c r="KOC120" s="141"/>
      <c r="KOD120" s="141"/>
      <c r="KOE120" s="141"/>
      <c r="KOF120" s="141"/>
      <c r="KOG120" s="141"/>
      <c r="KOH120" s="141"/>
      <c r="KOI120" s="141"/>
      <c r="KOJ120" s="141"/>
      <c r="KOK120" s="141"/>
      <c r="KOL120" s="141"/>
      <c r="KOM120" s="141"/>
      <c r="KON120" s="141"/>
      <c r="KOO120" s="141"/>
      <c r="KOP120" s="141"/>
      <c r="KOQ120" s="141"/>
      <c r="KOR120" s="141"/>
      <c r="KOS120" s="141"/>
      <c r="KOT120" s="141"/>
      <c r="KOU120" s="141"/>
      <c r="KOV120" s="141"/>
      <c r="KOW120" s="141"/>
      <c r="KOX120" s="141"/>
      <c r="KOY120" s="141"/>
      <c r="KOZ120" s="141"/>
      <c r="KPA120" s="141"/>
      <c r="KPB120" s="141"/>
      <c r="KPC120" s="141"/>
      <c r="KPD120" s="141"/>
      <c r="KPE120" s="141"/>
      <c r="KPF120" s="141"/>
      <c r="KPG120" s="141"/>
      <c r="KPH120" s="141"/>
      <c r="KPI120" s="141"/>
      <c r="KPJ120" s="141"/>
      <c r="KPK120" s="141"/>
      <c r="KPL120" s="141"/>
      <c r="KPM120" s="141"/>
      <c r="KPN120" s="141"/>
      <c r="KPO120" s="141"/>
      <c r="KPP120" s="141"/>
      <c r="KPQ120" s="141"/>
      <c r="KPR120" s="141"/>
      <c r="KPS120" s="141"/>
      <c r="KPT120" s="141"/>
      <c r="KPU120" s="141"/>
      <c r="KPV120" s="141"/>
      <c r="KPW120" s="141"/>
      <c r="KPX120" s="141"/>
      <c r="KPY120" s="141"/>
      <c r="KPZ120" s="141"/>
      <c r="KQA120" s="141"/>
      <c r="KQB120" s="141"/>
      <c r="KQC120" s="141"/>
      <c r="KQD120" s="141"/>
      <c r="KQE120" s="141"/>
      <c r="KQF120" s="141"/>
      <c r="KQG120" s="141"/>
      <c r="KQH120" s="141"/>
      <c r="KQI120" s="141"/>
      <c r="KQJ120" s="141"/>
      <c r="KQK120" s="141"/>
      <c r="KQL120" s="141"/>
      <c r="KQM120" s="141"/>
      <c r="KQN120" s="141"/>
      <c r="KQO120" s="141"/>
      <c r="KQP120" s="141"/>
      <c r="KQQ120" s="141"/>
      <c r="KQR120" s="141"/>
      <c r="KQS120" s="141"/>
      <c r="KQT120" s="141"/>
      <c r="KQU120" s="141"/>
      <c r="KQV120" s="141"/>
      <c r="KQW120" s="141"/>
      <c r="KQX120" s="141"/>
      <c r="KQY120" s="141"/>
      <c r="KQZ120" s="141"/>
      <c r="KRA120" s="141"/>
      <c r="KRB120" s="141"/>
      <c r="KRC120" s="141"/>
      <c r="KRD120" s="141"/>
      <c r="KRE120" s="141"/>
      <c r="KRF120" s="141"/>
      <c r="KRG120" s="141"/>
      <c r="KRH120" s="141"/>
      <c r="KRI120" s="141"/>
      <c r="KRJ120" s="141"/>
      <c r="KRK120" s="141"/>
      <c r="KRL120" s="141"/>
      <c r="KRM120" s="141"/>
      <c r="KRN120" s="141"/>
      <c r="KRO120" s="141"/>
      <c r="KRP120" s="141"/>
      <c r="KRQ120" s="141"/>
      <c r="KRR120" s="141"/>
      <c r="KRS120" s="141"/>
      <c r="KRT120" s="141"/>
      <c r="KRU120" s="141"/>
      <c r="KRV120" s="141"/>
      <c r="KRW120" s="141"/>
      <c r="KRX120" s="141"/>
      <c r="KRY120" s="141"/>
      <c r="KRZ120" s="141"/>
      <c r="KSA120" s="141"/>
      <c r="KSB120" s="141"/>
      <c r="KSC120" s="141"/>
      <c r="KSD120" s="141"/>
      <c r="KSE120" s="141"/>
      <c r="KSF120" s="141"/>
      <c r="KSG120" s="141"/>
      <c r="KSH120" s="141"/>
      <c r="KSI120" s="141"/>
      <c r="KSJ120" s="141"/>
      <c r="KSK120" s="141"/>
      <c r="KSL120" s="141"/>
      <c r="KSM120" s="141"/>
      <c r="KSN120" s="141"/>
      <c r="KSO120" s="141"/>
      <c r="KSP120" s="141"/>
      <c r="KSQ120" s="141"/>
      <c r="KSR120" s="141"/>
      <c r="KSS120" s="141"/>
      <c r="KST120" s="141"/>
      <c r="KSU120" s="141"/>
      <c r="KSV120" s="141"/>
      <c r="KSW120" s="141"/>
      <c r="KSX120" s="141"/>
      <c r="KSY120" s="141"/>
      <c r="KSZ120" s="141"/>
      <c r="KTA120" s="141"/>
      <c r="KTB120" s="141"/>
      <c r="KTC120" s="141"/>
      <c r="KTD120" s="141"/>
      <c r="KTE120" s="141"/>
      <c r="KTF120" s="141"/>
      <c r="KTG120" s="141"/>
      <c r="KTH120" s="141"/>
      <c r="KTI120" s="141"/>
      <c r="KTJ120" s="141"/>
      <c r="KTK120" s="141"/>
      <c r="KTL120" s="141"/>
      <c r="KTM120" s="141"/>
      <c r="KTN120" s="141"/>
      <c r="KTO120" s="141"/>
      <c r="KTP120" s="141"/>
      <c r="KTQ120" s="141"/>
      <c r="KTR120" s="141"/>
      <c r="KTS120" s="141"/>
      <c r="KTT120" s="141"/>
      <c r="KTU120" s="141"/>
      <c r="KTV120" s="141"/>
      <c r="KTW120" s="141"/>
      <c r="KTX120" s="141"/>
      <c r="KTY120" s="141"/>
      <c r="KTZ120" s="141"/>
      <c r="KUA120" s="141"/>
      <c r="KUB120" s="141"/>
      <c r="KUC120" s="141"/>
      <c r="KUD120" s="141"/>
      <c r="KUE120" s="141"/>
      <c r="KUF120" s="141"/>
      <c r="KUG120" s="141"/>
      <c r="KUH120" s="141"/>
      <c r="KUI120" s="141"/>
      <c r="KUJ120" s="141"/>
      <c r="KUK120" s="141"/>
      <c r="KUL120" s="141"/>
      <c r="KUM120" s="141"/>
      <c r="KUN120" s="141"/>
      <c r="KUO120" s="141"/>
      <c r="KUP120" s="141"/>
      <c r="KUQ120" s="141"/>
      <c r="KUR120" s="141"/>
      <c r="KUS120" s="141"/>
      <c r="KUT120" s="141"/>
      <c r="KUU120" s="141"/>
      <c r="KUV120" s="141"/>
      <c r="KUW120" s="141"/>
      <c r="KUX120" s="141"/>
      <c r="KUY120" s="141"/>
      <c r="KUZ120" s="141"/>
      <c r="KVA120" s="141"/>
      <c r="KVB120" s="141"/>
      <c r="KVC120" s="141"/>
      <c r="KVD120" s="141"/>
      <c r="KVE120" s="141"/>
      <c r="KVF120" s="141"/>
      <c r="KVG120" s="141"/>
      <c r="KVH120" s="141"/>
      <c r="KVI120" s="141"/>
      <c r="KVJ120" s="141"/>
      <c r="KVK120" s="141"/>
      <c r="KVL120" s="141"/>
      <c r="KVM120" s="141"/>
      <c r="KVN120" s="141"/>
      <c r="KVO120" s="141"/>
      <c r="KVP120" s="141"/>
      <c r="KVQ120" s="141"/>
      <c r="KVR120" s="141"/>
      <c r="KVS120" s="141"/>
      <c r="KVT120" s="141"/>
      <c r="KVU120" s="141"/>
      <c r="KVV120" s="141"/>
      <c r="KVW120" s="141"/>
      <c r="KVX120" s="141"/>
      <c r="KVY120" s="141"/>
      <c r="KVZ120" s="141"/>
      <c r="KWA120" s="141"/>
      <c r="KWB120" s="141"/>
      <c r="KWC120" s="141"/>
      <c r="KWD120" s="141"/>
      <c r="KWE120" s="141"/>
      <c r="KWF120" s="141"/>
      <c r="KWG120" s="141"/>
      <c r="KWH120" s="141"/>
      <c r="KWI120" s="141"/>
      <c r="KWJ120" s="141"/>
      <c r="KWK120" s="141"/>
      <c r="KWL120" s="141"/>
      <c r="KWM120" s="141"/>
      <c r="KWN120" s="141"/>
      <c r="KWO120" s="141"/>
      <c r="KWP120" s="141"/>
      <c r="KWQ120" s="141"/>
      <c r="KWR120" s="141"/>
      <c r="KWS120" s="141"/>
      <c r="KWT120" s="141"/>
      <c r="KWU120" s="141"/>
      <c r="KWV120" s="141"/>
      <c r="KWW120" s="141"/>
      <c r="KWX120" s="141"/>
      <c r="KWY120" s="141"/>
      <c r="KWZ120" s="141"/>
      <c r="KXA120" s="141"/>
      <c r="KXB120" s="141"/>
      <c r="KXC120" s="141"/>
      <c r="KXD120" s="141"/>
      <c r="KXE120" s="141"/>
      <c r="KXF120" s="141"/>
      <c r="KXG120" s="141"/>
      <c r="KXH120" s="141"/>
      <c r="KXI120" s="141"/>
      <c r="KXJ120" s="141"/>
      <c r="KXK120" s="141"/>
      <c r="KXL120" s="141"/>
      <c r="KXM120" s="141"/>
      <c r="KXN120" s="141"/>
      <c r="KXO120" s="141"/>
      <c r="KXP120" s="141"/>
      <c r="KXQ120" s="141"/>
      <c r="KXR120" s="141"/>
      <c r="KXS120" s="141"/>
      <c r="KXT120" s="141"/>
      <c r="KXU120" s="141"/>
      <c r="KXV120" s="141"/>
      <c r="KXW120" s="141"/>
      <c r="KXX120" s="141"/>
      <c r="KXY120" s="141"/>
      <c r="KXZ120" s="141"/>
      <c r="KYA120" s="141"/>
      <c r="KYB120" s="141"/>
      <c r="KYC120" s="141"/>
      <c r="KYD120" s="141"/>
      <c r="KYE120" s="141"/>
      <c r="KYF120" s="141"/>
      <c r="KYG120" s="141"/>
      <c r="KYH120" s="141"/>
      <c r="KYI120" s="141"/>
      <c r="KYJ120" s="141"/>
      <c r="KYK120" s="141"/>
      <c r="KYL120" s="141"/>
      <c r="KYM120" s="141"/>
      <c r="KYN120" s="141"/>
      <c r="KYO120" s="141"/>
      <c r="KYP120" s="141"/>
      <c r="KYQ120" s="141"/>
      <c r="KYR120" s="141"/>
      <c r="KYS120" s="141"/>
      <c r="KYT120" s="141"/>
      <c r="KYU120" s="141"/>
      <c r="KYV120" s="141"/>
      <c r="KYW120" s="141"/>
      <c r="KYX120" s="141"/>
      <c r="KYY120" s="141"/>
      <c r="KYZ120" s="141"/>
      <c r="KZA120" s="141"/>
      <c r="KZB120" s="141"/>
      <c r="KZC120" s="141"/>
      <c r="KZD120" s="141"/>
      <c r="KZE120" s="141"/>
      <c r="KZF120" s="141"/>
      <c r="KZG120" s="141"/>
      <c r="KZH120" s="141"/>
      <c r="KZI120" s="141"/>
      <c r="KZJ120" s="141"/>
      <c r="KZK120" s="141"/>
      <c r="KZL120" s="141"/>
      <c r="KZM120" s="141"/>
      <c r="KZN120" s="141"/>
      <c r="KZO120" s="141"/>
      <c r="KZP120" s="141"/>
      <c r="KZQ120" s="141"/>
      <c r="KZR120" s="141"/>
      <c r="KZS120" s="141"/>
      <c r="KZT120" s="141"/>
      <c r="KZU120" s="141"/>
      <c r="KZV120" s="141"/>
      <c r="KZW120" s="141"/>
      <c r="KZX120" s="141"/>
      <c r="KZY120" s="141"/>
      <c r="KZZ120" s="141"/>
      <c r="LAA120" s="141"/>
      <c r="LAB120" s="141"/>
      <c r="LAC120" s="141"/>
      <c r="LAD120" s="141"/>
      <c r="LAE120" s="141"/>
      <c r="LAF120" s="141"/>
      <c r="LAG120" s="141"/>
      <c r="LAH120" s="141"/>
      <c r="LAI120" s="141"/>
      <c r="LAJ120" s="141"/>
      <c r="LAK120" s="141"/>
      <c r="LAL120" s="141"/>
      <c r="LAM120" s="141"/>
      <c r="LAN120" s="141"/>
      <c r="LAO120" s="141"/>
      <c r="LAP120" s="141"/>
      <c r="LAQ120" s="141"/>
      <c r="LAR120" s="141"/>
      <c r="LAS120" s="141"/>
      <c r="LAT120" s="141"/>
      <c r="LAU120" s="141"/>
      <c r="LAV120" s="141"/>
      <c r="LAW120" s="141"/>
      <c r="LAX120" s="141"/>
      <c r="LAY120" s="141"/>
      <c r="LAZ120" s="141"/>
      <c r="LBA120" s="141"/>
      <c r="LBB120" s="141"/>
      <c r="LBC120" s="141"/>
      <c r="LBD120" s="141"/>
      <c r="LBE120" s="141"/>
      <c r="LBF120" s="141"/>
      <c r="LBG120" s="141"/>
      <c r="LBH120" s="141"/>
      <c r="LBI120" s="141"/>
      <c r="LBJ120" s="141"/>
      <c r="LBK120" s="141"/>
      <c r="LBL120" s="141"/>
      <c r="LBM120" s="141"/>
      <c r="LBN120" s="141"/>
      <c r="LBO120" s="141"/>
      <c r="LBP120" s="141"/>
      <c r="LBQ120" s="141"/>
      <c r="LBR120" s="141"/>
      <c r="LBS120" s="141"/>
      <c r="LBT120" s="141"/>
      <c r="LBU120" s="141"/>
      <c r="LBV120" s="141"/>
      <c r="LBW120" s="141"/>
      <c r="LBX120" s="141"/>
      <c r="LBY120" s="141"/>
      <c r="LBZ120" s="141"/>
      <c r="LCA120" s="141"/>
      <c r="LCB120" s="141"/>
      <c r="LCC120" s="141"/>
      <c r="LCD120" s="141"/>
      <c r="LCE120" s="141"/>
      <c r="LCF120" s="141"/>
      <c r="LCG120" s="141"/>
      <c r="LCH120" s="141"/>
      <c r="LCI120" s="141"/>
      <c r="LCJ120" s="141"/>
      <c r="LCK120" s="141"/>
      <c r="LCL120" s="141"/>
      <c r="LCM120" s="141"/>
      <c r="LCN120" s="141"/>
      <c r="LCO120" s="141"/>
      <c r="LCP120" s="141"/>
      <c r="LCQ120" s="141"/>
      <c r="LCR120" s="141"/>
      <c r="LCS120" s="141"/>
      <c r="LCT120" s="141"/>
      <c r="LCU120" s="141"/>
      <c r="LCV120" s="141"/>
      <c r="LCW120" s="141"/>
      <c r="LCX120" s="141"/>
      <c r="LCY120" s="141"/>
      <c r="LCZ120" s="141"/>
      <c r="LDA120" s="141"/>
      <c r="LDB120" s="141"/>
      <c r="LDC120" s="141"/>
      <c r="LDD120" s="141"/>
      <c r="LDE120" s="141"/>
      <c r="LDF120" s="141"/>
      <c r="LDG120" s="141"/>
      <c r="LDH120" s="141"/>
      <c r="LDI120" s="141"/>
      <c r="LDJ120" s="141"/>
      <c r="LDK120" s="141"/>
      <c r="LDL120" s="141"/>
      <c r="LDM120" s="141"/>
      <c r="LDN120" s="141"/>
      <c r="LDO120" s="141"/>
      <c r="LDP120" s="141"/>
      <c r="LDQ120" s="141"/>
      <c r="LDR120" s="141"/>
      <c r="LDS120" s="141"/>
      <c r="LDT120" s="141"/>
      <c r="LDU120" s="141"/>
      <c r="LDV120" s="141"/>
      <c r="LDW120" s="141"/>
      <c r="LDX120" s="141"/>
      <c r="LDY120" s="141"/>
      <c r="LDZ120" s="141"/>
      <c r="LEA120" s="141"/>
      <c r="LEB120" s="141"/>
      <c r="LEC120" s="141"/>
      <c r="LED120" s="141"/>
      <c r="LEE120" s="141"/>
      <c r="LEF120" s="141"/>
      <c r="LEG120" s="141"/>
      <c r="LEH120" s="141"/>
      <c r="LEI120" s="141"/>
      <c r="LEJ120" s="141"/>
      <c r="LEK120" s="141"/>
      <c r="LEL120" s="141"/>
      <c r="LEM120" s="141"/>
      <c r="LEN120" s="141"/>
      <c r="LEO120" s="141"/>
      <c r="LEP120" s="141"/>
      <c r="LEQ120" s="141"/>
      <c r="LER120" s="141"/>
      <c r="LES120" s="141"/>
      <c r="LET120" s="141"/>
      <c r="LEU120" s="141"/>
      <c r="LEV120" s="141"/>
      <c r="LEW120" s="141"/>
      <c r="LEX120" s="141"/>
      <c r="LEY120" s="141"/>
      <c r="LEZ120" s="141"/>
      <c r="LFA120" s="141"/>
      <c r="LFB120" s="141"/>
      <c r="LFC120" s="141"/>
      <c r="LFD120" s="141"/>
      <c r="LFE120" s="141"/>
      <c r="LFF120" s="141"/>
      <c r="LFG120" s="141"/>
      <c r="LFH120" s="141"/>
      <c r="LFI120" s="141"/>
      <c r="LFJ120" s="141"/>
      <c r="LFK120" s="141"/>
      <c r="LFL120" s="141"/>
      <c r="LFM120" s="141"/>
      <c r="LFN120" s="141"/>
      <c r="LFO120" s="141"/>
      <c r="LFP120" s="141"/>
      <c r="LFQ120" s="141"/>
      <c r="LFR120" s="141"/>
      <c r="LFS120" s="141"/>
      <c r="LFT120" s="141"/>
      <c r="LFU120" s="141"/>
      <c r="LFV120" s="141"/>
      <c r="LFW120" s="141"/>
      <c r="LFX120" s="141"/>
      <c r="LFY120" s="141"/>
      <c r="LFZ120" s="141"/>
      <c r="LGA120" s="141"/>
      <c r="LGB120" s="141"/>
      <c r="LGC120" s="141"/>
      <c r="LGD120" s="141"/>
      <c r="LGE120" s="141"/>
      <c r="LGF120" s="141"/>
      <c r="LGG120" s="141"/>
      <c r="LGH120" s="141"/>
      <c r="LGI120" s="141"/>
      <c r="LGJ120" s="141"/>
      <c r="LGK120" s="141"/>
      <c r="LGL120" s="141"/>
      <c r="LGM120" s="141"/>
      <c r="LGN120" s="141"/>
      <c r="LGO120" s="141"/>
      <c r="LGP120" s="141"/>
      <c r="LGQ120" s="141"/>
      <c r="LGR120" s="141"/>
      <c r="LGS120" s="141"/>
      <c r="LGT120" s="141"/>
      <c r="LGU120" s="141"/>
      <c r="LGV120" s="141"/>
      <c r="LGW120" s="141"/>
      <c r="LGX120" s="141"/>
      <c r="LGY120" s="141"/>
      <c r="LGZ120" s="141"/>
      <c r="LHA120" s="141"/>
      <c r="LHB120" s="141"/>
      <c r="LHC120" s="141"/>
      <c r="LHD120" s="141"/>
      <c r="LHE120" s="141"/>
      <c r="LHF120" s="141"/>
      <c r="LHG120" s="141"/>
      <c r="LHH120" s="141"/>
      <c r="LHI120" s="141"/>
      <c r="LHJ120" s="141"/>
      <c r="LHK120" s="141"/>
      <c r="LHL120" s="141"/>
      <c r="LHM120" s="141"/>
      <c r="LHN120" s="141"/>
      <c r="LHO120" s="141"/>
      <c r="LHP120" s="141"/>
      <c r="LHQ120" s="141"/>
      <c r="LHR120" s="141"/>
      <c r="LHS120" s="141"/>
      <c r="LHT120" s="141"/>
      <c r="LHU120" s="141"/>
      <c r="LHV120" s="141"/>
      <c r="LHW120" s="141"/>
      <c r="LHX120" s="141"/>
      <c r="LHY120" s="141"/>
      <c r="LHZ120" s="141"/>
      <c r="LIA120" s="141"/>
      <c r="LIB120" s="141"/>
      <c r="LIC120" s="141"/>
      <c r="LID120" s="141"/>
      <c r="LIE120" s="141"/>
      <c r="LIF120" s="141"/>
      <c r="LIG120" s="141"/>
      <c r="LIH120" s="141"/>
      <c r="LII120" s="141"/>
      <c r="LIJ120" s="141"/>
      <c r="LIK120" s="141"/>
      <c r="LIL120" s="141"/>
      <c r="LIM120" s="141"/>
      <c r="LIN120" s="141"/>
      <c r="LIO120" s="141"/>
      <c r="LIP120" s="141"/>
      <c r="LIQ120" s="141"/>
      <c r="LIR120" s="141"/>
      <c r="LIS120" s="141"/>
      <c r="LIT120" s="141"/>
      <c r="LIU120" s="141"/>
      <c r="LIV120" s="141"/>
      <c r="LIW120" s="141"/>
      <c r="LIX120" s="141"/>
      <c r="LIY120" s="141"/>
      <c r="LIZ120" s="141"/>
      <c r="LJA120" s="141"/>
      <c r="LJB120" s="141"/>
      <c r="LJC120" s="141"/>
      <c r="LJD120" s="141"/>
      <c r="LJE120" s="141"/>
      <c r="LJF120" s="141"/>
      <c r="LJG120" s="141"/>
      <c r="LJH120" s="141"/>
      <c r="LJI120" s="141"/>
      <c r="LJJ120" s="141"/>
      <c r="LJK120" s="141"/>
      <c r="LJL120" s="141"/>
      <c r="LJM120" s="141"/>
      <c r="LJN120" s="141"/>
      <c r="LJO120" s="141"/>
      <c r="LJP120" s="141"/>
      <c r="LJQ120" s="141"/>
      <c r="LJR120" s="141"/>
      <c r="LJS120" s="141"/>
      <c r="LJT120" s="141"/>
      <c r="LJU120" s="141"/>
      <c r="LJV120" s="141"/>
      <c r="LJW120" s="141"/>
      <c r="LJX120" s="141"/>
      <c r="LJY120" s="141"/>
      <c r="LJZ120" s="141"/>
      <c r="LKA120" s="141"/>
      <c r="LKB120" s="141"/>
      <c r="LKC120" s="141"/>
      <c r="LKD120" s="141"/>
      <c r="LKE120" s="141"/>
      <c r="LKF120" s="141"/>
      <c r="LKG120" s="141"/>
      <c r="LKH120" s="141"/>
      <c r="LKI120" s="141"/>
      <c r="LKJ120" s="141"/>
      <c r="LKK120" s="141"/>
      <c r="LKL120" s="141"/>
      <c r="LKM120" s="141"/>
      <c r="LKN120" s="141"/>
      <c r="LKO120" s="141"/>
      <c r="LKP120" s="141"/>
      <c r="LKQ120" s="141"/>
      <c r="LKR120" s="141"/>
      <c r="LKS120" s="141"/>
      <c r="LKT120" s="141"/>
      <c r="LKU120" s="141"/>
      <c r="LKV120" s="141"/>
      <c r="LKW120" s="141"/>
      <c r="LKX120" s="141"/>
      <c r="LKY120" s="141"/>
      <c r="LKZ120" s="141"/>
      <c r="LLA120" s="141"/>
      <c r="LLB120" s="141"/>
      <c r="LLC120" s="141"/>
      <c r="LLD120" s="141"/>
      <c r="LLE120" s="141"/>
      <c r="LLF120" s="141"/>
      <c r="LLG120" s="141"/>
      <c r="LLH120" s="141"/>
      <c r="LLI120" s="141"/>
      <c r="LLJ120" s="141"/>
      <c r="LLK120" s="141"/>
      <c r="LLL120" s="141"/>
      <c r="LLM120" s="141"/>
      <c r="LLN120" s="141"/>
      <c r="LLO120" s="141"/>
      <c r="LLP120" s="141"/>
      <c r="LLQ120" s="141"/>
      <c r="LLR120" s="141"/>
      <c r="LLS120" s="141"/>
      <c r="LLT120" s="141"/>
      <c r="LLU120" s="141"/>
      <c r="LLV120" s="141"/>
      <c r="LLW120" s="141"/>
      <c r="LLX120" s="141"/>
      <c r="LLY120" s="141"/>
      <c r="LLZ120" s="141"/>
      <c r="LMA120" s="141"/>
      <c r="LMB120" s="141"/>
      <c r="LMC120" s="141"/>
      <c r="LMD120" s="141"/>
      <c r="LME120" s="141"/>
      <c r="LMF120" s="141"/>
      <c r="LMG120" s="141"/>
      <c r="LMH120" s="141"/>
      <c r="LMI120" s="141"/>
      <c r="LMJ120" s="141"/>
      <c r="LMK120" s="141"/>
      <c r="LML120" s="141"/>
      <c r="LMM120" s="141"/>
      <c r="LMN120" s="141"/>
      <c r="LMO120" s="141"/>
      <c r="LMP120" s="141"/>
      <c r="LMQ120" s="141"/>
      <c r="LMR120" s="141"/>
      <c r="LMS120" s="141"/>
      <c r="LMT120" s="141"/>
      <c r="LMU120" s="141"/>
      <c r="LMV120" s="141"/>
      <c r="LMW120" s="141"/>
      <c r="LMX120" s="141"/>
      <c r="LMY120" s="141"/>
      <c r="LMZ120" s="141"/>
      <c r="LNA120" s="141"/>
      <c r="LNB120" s="141"/>
      <c r="LNC120" s="141"/>
      <c r="LND120" s="141"/>
      <c r="LNE120" s="141"/>
      <c r="LNF120" s="141"/>
      <c r="LNG120" s="141"/>
      <c r="LNH120" s="141"/>
      <c r="LNI120" s="141"/>
      <c r="LNJ120" s="141"/>
      <c r="LNK120" s="141"/>
      <c r="LNL120" s="141"/>
      <c r="LNM120" s="141"/>
      <c r="LNN120" s="141"/>
      <c r="LNO120" s="141"/>
      <c r="LNP120" s="141"/>
      <c r="LNQ120" s="141"/>
      <c r="LNR120" s="141"/>
      <c r="LNS120" s="141"/>
      <c r="LNT120" s="141"/>
      <c r="LNU120" s="141"/>
      <c r="LNV120" s="141"/>
      <c r="LNW120" s="141"/>
      <c r="LNX120" s="141"/>
      <c r="LNY120" s="141"/>
      <c r="LNZ120" s="141"/>
      <c r="LOA120" s="141"/>
      <c r="LOB120" s="141"/>
      <c r="LOC120" s="141"/>
      <c r="LOD120" s="141"/>
      <c r="LOE120" s="141"/>
      <c r="LOF120" s="141"/>
      <c r="LOG120" s="141"/>
      <c r="LOH120" s="141"/>
      <c r="LOI120" s="141"/>
      <c r="LOJ120" s="141"/>
      <c r="LOK120" s="141"/>
      <c r="LOL120" s="141"/>
      <c r="LOM120" s="141"/>
      <c r="LON120" s="141"/>
      <c r="LOO120" s="141"/>
      <c r="LOP120" s="141"/>
      <c r="LOQ120" s="141"/>
      <c r="LOR120" s="141"/>
      <c r="LOS120" s="141"/>
      <c r="LOT120" s="141"/>
      <c r="LOU120" s="141"/>
      <c r="LOV120" s="141"/>
      <c r="LOW120" s="141"/>
      <c r="LOX120" s="141"/>
      <c r="LOY120" s="141"/>
      <c r="LOZ120" s="141"/>
      <c r="LPA120" s="141"/>
      <c r="LPB120" s="141"/>
      <c r="LPC120" s="141"/>
      <c r="LPD120" s="141"/>
      <c r="LPE120" s="141"/>
      <c r="LPF120" s="141"/>
      <c r="LPG120" s="141"/>
      <c r="LPH120" s="141"/>
      <c r="LPI120" s="141"/>
      <c r="LPJ120" s="141"/>
      <c r="LPK120" s="141"/>
      <c r="LPL120" s="141"/>
      <c r="LPM120" s="141"/>
      <c r="LPN120" s="141"/>
      <c r="LPO120" s="141"/>
      <c r="LPP120" s="141"/>
      <c r="LPQ120" s="141"/>
      <c r="LPR120" s="141"/>
      <c r="LPS120" s="141"/>
      <c r="LPT120" s="141"/>
      <c r="LPU120" s="141"/>
      <c r="LPV120" s="141"/>
      <c r="LPW120" s="141"/>
      <c r="LPX120" s="141"/>
      <c r="LPY120" s="141"/>
      <c r="LPZ120" s="141"/>
      <c r="LQA120" s="141"/>
      <c r="LQB120" s="141"/>
      <c r="LQC120" s="141"/>
      <c r="LQD120" s="141"/>
      <c r="LQE120" s="141"/>
      <c r="LQF120" s="141"/>
      <c r="LQG120" s="141"/>
      <c r="LQH120" s="141"/>
      <c r="LQI120" s="141"/>
      <c r="LQJ120" s="141"/>
      <c r="LQK120" s="141"/>
      <c r="LQL120" s="141"/>
      <c r="LQM120" s="141"/>
      <c r="LQN120" s="141"/>
      <c r="LQO120" s="141"/>
      <c r="LQP120" s="141"/>
      <c r="LQQ120" s="141"/>
      <c r="LQR120" s="141"/>
      <c r="LQS120" s="141"/>
      <c r="LQT120" s="141"/>
      <c r="LQU120" s="141"/>
      <c r="LQV120" s="141"/>
      <c r="LQW120" s="141"/>
      <c r="LQX120" s="141"/>
      <c r="LQY120" s="141"/>
      <c r="LQZ120" s="141"/>
      <c r="LRA120" s="141"/>
      <c r="LRB120" s="141"/>
      <c r="LRC120" s="141"/>
      <c r="LRD120" s="141"/>
      <c r="LRE120" s="141"/>
      <c r="LRF120" s="141"/>
      <c r="LRG120" s="141"/>
      <c r="LRH120" s="141"/>
      <c r="LRI120" s="141"/>
      <c r="LRJ120" s="141"/>
      <c r="LRK120" s="141"/>
      <c r="LRL120" s="141"/>
      <c r="LRM120" s="141"/>
      <c r="LRN120" s="141"/>
      <c r="LRO120" s="141"/>
      <c r="LRP120" s="141"/>
      <c r="LRQ120" s="141"/>
      <c r="LRR120" s="141"/>
      <c r="LRS120" s="141"/>
      <c r="LRT120" s="141"/>
      <c r="LRU120" s="141"/>
      <c r="LRV120" s="141"/>
      <c r="LRW120" s="141"/>
      <c r="LRX120" s="141"/>
      <c r="LRY120" s="141"/>
      <c r="LRZ120" s="141"/>
      <c r="LSA120" s="141"/>
      <c r="LSB120" s="141"/>
      <c r="LSC120" s="141"/>
      <c r="LSD120" s="141"/>
      <c r="LSE120" s="141"/>
      <c r="LSF120" s="141"/>
      <c r="LSG120" s="141"/>
      <c r="LSH120" s="141"/>
      <c r="LSI120" s="141"/>
      <c r="LSJ120" s="141"/>
      <c r="LSK120" s="141"/>
      <c r="LSL120" s="141"/>
      <c r="LSM120" s="141"/>
      <c r="LSN120" s="141"/>
      <c r="LSO120" s="141"/>
      <c r="LSP120" s="141"/>
      <c r="LSQ120" s="141"/>
      <c r="LSR120" s="141"/>
      <c r="LSS120" s="141"/>
      <c r="LST120" s="141"/>
      <c r="LSU120" s="141"/>
      <c r="LSV120" s="141"/>
      <c r="LSW120" s="141"/>
      <c r="LSX120" s="141"/>
      <c r="LSY120" s="141"/>
      <c r="LSZ120" s="141"/>
      <c r="LTA120" s="141"/>
      <c r="LTB120" s="141"/>
      <c r="LTC120" s="141"/>
      <c r="LTD120" s="141"/>
      <c r="LTE120" s="141"/>
      <c r="LTF120" s="141"/>
      <c r="LTG120" s="141"/>
      <c r="LTH120" s="141"/>
      <c r="LTI120" s="141"/>
      <c r="LTJ120" s="141"/>
      <c r="LTK120" s="141"/>
      <c r="LTL120" s="141"/>
      <c r="LTM120" s="141"/>
      <c r="LTN120" s="141"/>
      <c r="LTO120" s="141"/>
      <c r="LTP120" s="141"/>
      <c r="LTQ120" s="141"/>
      <c r="LTR120" s="141"/>
      <c r="LTS120" s="141"/>
      <c r="LTT120" s="141"/>
      <c r="LTU120" s="141"/>
      <c r="LTV120" s="141"/>
      <c r="LTW120" s="141"/>
      <c r="LTX120" s="141"/>
      <c r="LTY120" s="141"/>
      <c r="LTZ120" s="141"/>
      <c r="LUA120" s="141"/>
      <c r="LUB120" s="141"/>
      <c r="LUC120" s="141"/>
      <c r="LUD120" s="141"/>
      <c r="LUE120" s="141"/>
      <c r="LUF120" s="141"/>
      <c r="LUG120" s="141"/>
      <c r="LUH120" s="141"/>
      <c r="LUI120" s="141"/>
      <c r="LUJ120" s="141"/>
      <c r="LUK120" s="141"/>
      <c r="LUL120" s="141"/>
      <c r="LUM120" s="141"/>
      <c r="LUN120" s="141"/>
      <c r="LUO120" s="141"/>
      <c r="LUP120" s="141"/>
      <c r="LUQ120" s="141"/>
      <c r="LUR120" s="141"/>
      <c r="LUS120" s="141"/>
      <c r="LUT120" s="141"/>
      <c r="LUU120" s="141"/>
      <c r="LUV120" s="141"/>
      <c r="LUW120" s="141"/>
      <c r="LUX120" s="141"/>
      <c r="LUY120" s="141"/>
      <c r="LUZ120" s="141"/>
      <c r="LVA120" s="141"/>
      <c r="LVB120" s="141"/>
      <c r="LVC120" s="141"/>
      <c r="LVD120" s="141"/>
      <c r="LVE120" s="141"/>
      <c r="LVF120" s="141"/>
      <c r="LVG120" s="141"/>
      <c r="LVH120" s="141"/>
      <c r="LVI120" s="141"/>
      <c r="LVJ120" s="141"/>
      <c r="LVK120" s="141"/>
      <c r="LVL120" s="141"/>
      <c r="LVM120" s="141"/>
      <c r="LVN120" s="141"/>
      <c r="LVO120" s="141"/>
      <c r="LVP120" s="141"/>
      <c r="LVQ120" s="141"/>
      <c r="LVR120" s="141"/>
      <c r="LVS120" s="141"/>
      <c r="LVT120" s="141"/>
      <c r="LVU120" s="141"/>
      <c r="LVV120" s="141"/>
      <c r="LVW120" s="141"/>
      <c r="LVX120" s="141"/>
      <c r="LVY120" s="141"/>
      <c r="LVZ120" s="141"/>
      <c r="LWA120" s="141"/>
      <c r="LWB120" s="141"/>
      <c r="LWC120" s="141"/>
      <c r="LWD120" s="141"/>
      <c r="LWE120" s="141"/>
      <c r="LWF120" s="141"/>
      <c r="LWG120" s="141"/>
      <c r="LWH120" s="141"/>
      <c r="LWI120" s="141"/>
      <c r="LWJ120" s="141"/>
      <c r="LWK120" s="141"/>
      <c r="LWL120" s="141"/>
      <c r="LWM120" s="141"/>
      <c r="LWN120" s="141"/>
      <c r="LWO120" s="141"/>
      <c r="LWP120" s="141"/>
      <c r="LWQ120" s="141"/>
      <c r="LWR120" s="141"/>
      <c r="LWS120" s="141"/>
      <c r="LWT120" s="141"/>
      <c r="LWU120" s="141"/>
      <c r="LWV120" s="141"/>
      <c r="LWW120" s="141"/>
      <c r="LWX120" s="141"/>
      <c r="LWY120" s="141"/>
      <c r="LWZ120" s="141"/>
      <c r="LXA120" s="141"/>
      <c r="LXB120" s="141"/>
      <c r="LXC120" s="141"/>
      <c r="LXD120" s="141"/>
      <c r="LXE120" s="141"/>
      <c r="LXF120" s="141"/>
      <c r="LXG120" s="141"/>
      <c r="LXH120" s="141"/>
      <c r="LXI120" s="141"/>
      <c r="LXJ120" s="141"/>
      <c r="LXK120" s="141"/>
      <c r="LXL120" s="141"/>
      <c r="LXM120" s="141"/>
      <c r="LXN120" s="141"/>
      <c r="LXO120" s="141"/>
      <c r="LXP120" s="141"/>
      <c r="LXQ120" s="141"/>
      <c r="LXR120" s="141"/>
      <c r="LXS120" s="141"/>
      <c r="LXT120" s="141"/>
      <c r="LXU120" s="141"/>
      <c r="LXV120" s="141"/>
      <c r="LXW120" s="141"/>
      <c r="LXX120" s="141"/>
      <c r="LXY120" s="141"/>
      <c r="LXZ120" s="141"/>
      <c r="LYA120" s="141"/>
      <c r="LYB120" s="141"/>
      <c r="LYC120" s="141"/>
      <c r="LYD120" s="141"/>
      <c r="LYE120" s="141"/>
      <c r="LYF120" s="141"/>
      <c r="LYG120" s="141"/>
      <c r="LYH120" s="141"/>
      <c r="LYI120" s="141"/>
      <c r="LYJ120" s="141"/>
      <c r="LYK120" s="141"/>
      <c r="LYL120" s="141"/>
      <c r="LYM120" s="141"/>
      <c r="LYN120" s="141"/>
      <c r="LYO120" s="141"/>
      <c r="LYP120" s="141"/>
      <c r="LYQ120" s="141"/>
      <c r="LYR120" s="141"/>
      <c r="LYS120" s="141"/>
      <c r="LYT120" s="141"/>
      <c r="LYU120" s="141"/>
      <c r="LYV120" s="141"/>
      <c r="LYW120" s="141"/>
      <c r="LYX120" s="141"/>
      <c r="LYY120" s="141"/>
      <c r="LYZ120" s="141"/>
      <c r="LZA120" s="141"/>
      <c r="LZB120" s="141"/>
      <c r="LZC120" s="141"/>
      <c r="LZD120" s="141"/>
      <c r="LZE120" s="141"/>
      <c r="LZF120" s="141"/>
      <c r="LZG120" s="141"/>
      <c r="LZH120" s="141"/>
      <c r="LZI120" s="141"/>
      <c r="LZJ120" s="141"/>
      <c r="LZK120" s="141"/>
      <c r="LZL120" s="141"/>
      <c r="LZM120" s="141"/>
      <c r="LZN120" s="141"/>
      <c r="LZO120" s="141"/>
      <c r="LZP120" s="141"/>
      <c r="LZQ120" s="141"/>
      <c r="LZR120" s="141"/>
      <c r="LZS120" s="141"/>
      <c r="LZT120" s="141"/>
      <c r="LZU120" s="141"/>
      <c r="LZV120" s="141"/>
      <c r="LZW120" s="141"/>
      <c r="LZX120" s="141"/>
      <c r="LZY120" s="141"/>
      <c r="LZZ120" s="141"/>
      <c r="MAA120" s="141"/>
      <c r="MAB120" s="141"/>
      <c r="MAC120" s="141"/>
      <c r="MAD120" s="141"/>
      <c r="MAE120" s="141"/>
      <c r="MAF120" s="141"/>
      <c r="MAG120" s="141"/>
      <c r="MAH120" s="141"/>
      <c r="MAI120" s="141"/>
      <c r="MAJ120" s="141"/>
      <c r="MAK120" s="141"/>
      <c r="MAL120" s="141"/>
      <c r="MAM120" s="141"/>
      <c r="MAN120" s="141"/>
      <c r="MAO120" s="141"/>
      <c r="MAP120" s="141"/>
      <c r="MAQ120" s="141"/>
      <c r="MAR120" s="141"/>
      <c r="MAS120" s="141"/>
      <c r="MAT120" s="141"/>
      <c r="MAU120" s="141"/>
      <c r="MAV120" s="141"/>
      <c r="MAW120" s="141"/>
      <c r="MAX120" s="141"/>
      <c r="MAY120" s="141"/>
      <c r="MAZ120" s="141"/>
      <c r="MBA120" s="141"/>
      <c r="MBB120" s="141"/>
      <c r="MBC120" s="141"/>
      <c r="MBD120" s="141"/>
      <c r="MBE120" s="141"/>
      <c r="MBF120" s="141"/>
      <c r="MBG120" s="141"/>
      <c r="MBH120" s="141"/>
      <c r="MBI120" s="141"/>
      <c r="MBJ120" s="141"/>
      <c r="MBK120" s="141"/>
      <c r="MBL120" s="141"/>
      <c r="MBM120" s="141"/>
      <c r="MBN120" s="141"/>
      <c r="MBO120" s="141"/>
      <c r="MBP120" s="141"/>
      <c r="MBQ120" s="141"/>
      <c r="MBR120" s="141"/>
      <c r="MBS120" s="141"/>
      <c r="MBT120" s="141"/>
      <c r="MBU120" s="141"/>
      <c r="MBV120" s="141"/>
      <c r="MBW120" s="141"/>
      <c r="MBX120" s="141"/>
      <c r="MBY120" s="141"/>
      <c r="MBZ120" s="141"/>
      <c r="MCA120" s="141"/>
      <c r="MCB120" s="141"/>
      <c r="MCC120" s="141"/>
      <c r="MCD120" s="141"/>
      <c r="MCE120" s="141"/>
      <c r="MCF120" s="141"/>
      <c r="MCG120" s="141"/>
      <c r="MCH120" s="141"/>
      <c r="MCI120" s="141"/>
      <c r="MCJ120" s="141"/>
      <c r="MCK120" s="141"/>
      <c r="MCL120" s="141"/>
      <c r="MCM120" s="141"/>
      <c r="MCN120" s="141"/>
      <c r="MCO120" s="141"/>
      <c r="MCP120" s="141"/>
      <c r="MCQ120" s="141"/>
      <c r="MCR120" s="141"/>
      <c r="MCS120" s="141"/>
      <c r="MCT120" s="141"/>
      <c r="MCU120" s="141"/>
      <c r="MCV120" s="141"/>
      <c r="MCW120" s="141"/>
      <c r="MCX120" s="141"/>
      <c r="MCY120" s="141"/>
      <c r="MCZ120" s="141"/>
      <c r="MDA120" s="141"/>
      <c r="MDB120" s="141"/>
      <c r="MDC120" s="141"/>
      <c r="MDD120" s="141"/>
      <c r="MDE120" s="141"/>
      <c r="MDF120" s="141"/>
      <c r="MDG120" s="141"/>
      <c r="MDH120" s="141"/>
      <c r="MDI120" s="141"/>
      <c r="MDJ120" s="141"/>
      <c r="MDK120" s="141"/>
      <c r="MDL120" s="141"/>
      <c r="MDM120" s="141"/>
      <c r="MDN120" s="141"/>
      <c r="MDO120" s="141"/>
      <c r="MDP120" s="141"/>
      <c r="MDQ120" s="141"/>
      <c r="MDR120" s="141"/>
      <c r="MDS120" s="141"/>
      <c r="MDT120" s="141"/>
      <c r="MDU120" s="141"/>
      <c r="MDV120" s="141"/>
      <c r="MDW120" s="141"/>
      <c r="MDX120" s="141"/>
      <c r="MDY120" s="141"/>
      <c r="MDZ120" s="141"/>
      <c r="MEA120" s="141"/>
      <c r="MEB120" s="141"/>
      <c r="MEC120" s="141"/>
      <c r="MED120" s="141"/>
      <c r="MEE120" s="141"/>
      <c r="MEF120" s="141"/>
      <c r="MEG120" s="141"/>
      <c r="MEH120" s="141"/>
      <c r="MEI120" s="141"/>
      <c r="MEJ120" s="141"/>
      <c r="MEK120" s="141"/>
      <c r="MEL120" s="141"/>
      <c r="MEM120" s="141"/>
      <c r="MEN120" s="141"/>
      <c r="MEO120" s="141"/>
      <c r="MEP120" s="141"/>
      <c r="MEQ120" s="141"/>
      <c r="MER120" s="141"/>
      <c r="MES120" s="141"/>
      <c r="MET120" s="141"/>
      <c r="MEU120" s="141"/>
      <c r="MEV120" s="141"/>
      <c r="MEW120" s="141"/>
      <c r="MEX120" s="141"/>
      <c r="MEY120" s="141"/>
      <c r="MEZ120" s="141"/>
      <c r="MFA120" s="141"/>
      <c r="MFB120" s="141"/>
      <c r="MFC120" s="141"/>
      <c r="MFD120" s="141"/>
      <c r="MFE120" s="141"/>
      <c r="MFF120" s="141"/>
      <c r="MFG120" s="141"/>
      <c r="MFH120" s="141"/>
      <c r="MFI120" s="141"/>
      <c r="MFJ120" s="141"/>
      <c r="MFK120" s="141"/>
      <c r="MFL120" s="141"/>
      <c r="MFM120" s="141"/>
      <c r="MFN120" s="141"/>
      <c r="MFO120" s="141"/>
      <c r="MFP120" s="141"/>
      <c r="MFQ120" s="141"/>
      <c r="MFR120" s="141"/>
      <c r="MFS120" s="141"/>
      <c r="MFT120" s="141"/>
      <c r="MFU120" s="141"/>
      <c r="MFV120" s="141"/>
      <c r="MFW120" s="141"/>
      <c r="MFX120" s="141"/>
      <c r="MFY120" s="141"/>
      <c r="MFZ120" s="141"/>
      <c r="MGA120" s="141"/>
      <c r="MGB120" s="141"/>
      <c r="MGC120" s="141"/>
      <c r="MGD120" s="141"/>
      <c r="MGE120" s="141"/>
      <c r="MGF120" s="141"/>
      <c r="MGG120" s="141"/>
      <c r="MGH120" s="141"/>
      <c r="MGI120" s="141"/>
      <c r="MGJ120" s="141"/>
      <c r="MGK120" s="141"/>
      <c r="MGL120" s="141"/>
      <c r="MGM120" s="141"/>
      <c r="MGN120" s="141"/>
      <c r="MGO120" s="141"/>
      <c r="MGP120" s="141"/>
      <c r="MGQ120" s="141"/>
      <c r="MGR120" s="141"/>
      <c r="MGS120" s="141"/>
      <c r="MGT120" s="141"/>
      <c r="MGU120" s="141"/>
      <c r="MGV120" s="141"/>
      <c r="MGW120" s="141"/>
      <c r="MGX120" s="141"/>
      <c r="MGY120" s="141"/>
      <c r="MGZ120" s="141"/>
      <c r="MHA120" s="141"/>
      <c r="MHB120" s="141"/>
      <c r="MHC120" s="141"/>
      <c r="MHD120" s="141"/>
      <c r="MHE120" s="141"/>
      <c r="MHF120" s="141"/>
      <c r="MHG120" s="141"/>
      <c r="MHH120" s="141"/>
      <c r="MHI120" s="141"/>
      <c r="MHJ120" s="141"/>
      <c r="MHK120" s="141"/>
      <c r="MHL120" s="141"/>
      <c r="MHM120" s="141"/>
      <c r="MHN120" s="141"/>
      <c r="MHO120" s="141"/>
      <c r="MHP120" s="141"/>
      <c r="MHQ120" s="141"/>
      <c r="MHR120" s="141"/>
      <c r="MHS120" s="141"/>
      <c r="MHT120" s="141"/>
      <c r="MHU120" s="141"/>
      <c r="MHV120" s="141"/>
      <c r="MHW120" s="141"/>
      <c r="MHX120" s="141"/>
      <c r="MHY120" s="141"/>
      <c r="MHZ120" s="141"/>
      <c r="MIA120" s="141"/>
      <c r="MIB120" s="141"/>
      <c r="MIC120" s="141"/>
      <c r="MID120" s="141"/>
      <c r="MIE120" s="141"/>
      <c r="MIF120" s="141"/>
      <c r="MIG120" s="141"/>
      <c r="MIH120" s="141"/>
      <c r="MII120" s="141"/>
      <c r="MIJ120" s="141"/>
      <c r="MIK120" s="141"/>
      <c r="MIL120" s="141"/>
      <c r="MIM120" s="141"/>
      <c r="MIN120" s="141"/>
      <c r="MIO120" s="141"/>
      <c r="MIP120" s="141"/>
      <c r="MIQ120" s="141"/>
      <c r="MIR120" s="141"/>
      <c r="MIS120" s="141"/>
      <c r="MIT120" s="141"/>
      <c r="MIU120" s="141"/>
      <c r="MIV120" s="141"/>
      <c r="MIW120" s="141"/>
      <c r="MIX120" s="141"/>
      <c r="MIY120" s="141"/>
      <c r="MIZ120" s="141"/>
      <c r="MJA120" s="141"/>
      <c r="MJB120" s="141"/>
      <c r="MJC120" s="141"/>
      <c r="MJD120" s="141"/>
      <c r="MJE120" s="141"/>
      <c r="MJF120" s="141"/>
      <c r="MJG120" s="141"/>
      <c r="MJH120" s="141"/>
      <c r="MJI120" s="141"/>
      <c r="MJJ120" s="141"/>
      <c r="MJK120" s="141"/>
      <c r="MJL120" s="141"/>
      <c r="MJM120" s="141"/>
      <c r="MJN120" s="141"/>
      <c r="MJO120" s="141"/>
      <c r="MJP120" s="141"/>
      <c r="MJQ120" s="141"/>
      <c r="MJR120" s="141"/>
      <c r="MJS120" s="141"/>
      <c r="MJT120" s="141"/>
      <c r="MJU120" s="141"/>
      <c r="MJV120" s="141"/>
      <c r="MJW120" s="141"/>
      <c r="MJX120" s="141"/>
      <c r="MJY120" s="141"/>
      <c r="MJZ120" s="141"/>
      <c r="MKA120" s="141"/>
      <c r="MKB120" s="141"/>
      <c r="MKC120" s="141"/>
      <c r="MKD120" s="141"/>
      <c r="MKE120" s="141"/>
      <c r="MKF120" s="141"/>
      <c r="MKG120" s="141"/>
      <c r="MKH120" s="141"/>
      <c r="MKI120" s="141"/>
      <c r="MKJ120" s="141"/>
      <c r="MKK120" s="141"/>
      <c r="MKL120" s="141"/>
      <c r="MKM120" s="141"/>
      <c r="MKN120" s="141"/>
      <c r="MKO120" s="141"/>
      <c r="MKP120" s="141"/>
      <c r="MKQ120" s="141"/>
      <c r="MKR120" s="141"/>
      <c r="MKS120" s="141"/>
      <c r="MKT120" s="141"/>
      <c r="MKU120" s="141"/>
      <c r="MKV120" s="141"/>
      <c r="MKW120" s="141"/>
      <c r="MKX120" s="141"/>
      <c r="MKY120" s="141"/>
      <c r="MKZ120" s="141"/>
      <c r="MLA120" s="141"/>
      <c r="MLB120" s="141"/>
      <c r="MLC120" s="141"/>
      <c r="MLD120" s="141"/>
      <c r="MLE120" s="141"/>
      <c r="MLF120" s="141"/>
      <c r="MLG120" s="141"/>
      <c r="MLH120" s="141"/>
      <c r="MLI120" s="141"/>
      <c r="MLJ120" s="141"/>
      <c r="MLK120" s="141"/>
      <c r="MLL120" s="141"/>
      <c r="MLM120" s="141"/>
      <c r="MLN120" s="141"/>
      <c r="MLO120" s="141"/>
      <c r="MLP120" s="141"/>
      <c r="MLQ120" s="141"/>
      <c r="MLR120" s="141"/>
      <c r="MLS120" s="141"/>
      <c r="MLT120" s="141"/>
      <c r="MLU120" s="141"/>
      <c r="MLV120" s="141"/>
      <c r="MLW120" s="141"/>
      <c r="MLX120" s="141"/>
      <c r="MLY120" s="141"/>
      <c r="MLZ120" s="141"/>
      <c r="MMA120" s="141"/>
      <c r="MMB120" s="141"/>
      <c r="MMC120" s="141"/>
      <c r="MMD120" s="141"/>
      <c r="MME120" s="141"/>
      <c r="MMF120" s="141"/>
      <c r="MMG120" s="141"/>
      <c r="MMH120" s="141"/>
      <c r="MMI120" s="141"/>
      <c r="MMJ120" s="141"/>
      <c r="MMK120" s="141"/>
      <c r="MML120" s="141"/>
      <c r="MMM120" s="141"/>
      <c r="MMN120" s="141"/>
      <c r="MMO120" s="141"/>
      <c r="MMP120" s="141"/>
      <c r="MMQ120" s="141"/>
      <c r="MMR120" s="141"/>
      <c r="MMS120" s="141"/>
      <c r="MMT120" s="141"/>
      <c r="MMU120" s="141"/>
      <c r="MMV120" s="141"/>
      <c r="MMW120" s="141"/>
      <c r="MMX120" s="141"/>
      <c r="MMY120" s="141"/>
      <c r="MMZ120" s="141"/>
      <c r="MNA120" s="141"/>
      <c r="MNB120" s="141"/>
      <c r="MNC120" s="141"/>
      <c r="MND120" s="141"/>
      <c r="MNE120" s="141"/>
      <c r="MNF120" s="141"/>
      <c r="MNG120" s="141"/>
      <c r="MNH120" s="141"/>
      <c r="MNI120" s="141"/>
      <c r="MNJ120" s="141"/>
      <c r="MNK120" s="141"/>
      <c r="MNL120" s="141"/>
      <c r="MNM120" s="141"/>
      <c r="MNN120" s="141"/>
      <c r="MNO120" s="141"/>
      <c r="MNP120" s="141"/>
      <c r="MNQ120" s="141"/>
      <c r="MNR120" s="141"/>
      <c r="MNS120" s="141"/>
      <c r="MNT120" s="141"/>
      <c r="MNU120" s="141"/>
      <c r="MNV120" s="141"/>
      <c r="MNW120" s="141"/>
      <c r="MNX120" s="141"/>
      <c r="MNY120" s="141"/>
      <c r="MNZ120" s="141"/>
      <c r="MOA120" s="141"/>
      <c r="MOB120" s="141"/>
      <c r="MOC120" s="141"/>
      <c r="MOD120" s="141"/>
      <c r="MOE120" s="141"/>
      <c r="MOF120" s="141"/>
      <c r="MOG120" s="141"/>
      <c r="MOH120" s="141"/>
      <c r="MOI120" s="141"/>
      <c r="MOJ120" s="141"/>
      <c r="MOK120" s="141"/>
      <c r="MOL120" s="141"/>
      <c r="MOM120" s="141"/>
      <c r="MON120" s="141"/>
      <c r="MOO120" s="141"/>
      <c r="MOP120" s="141"/>
      <c r="MOQ120" s="141"/>
      <c r="MOR120" s="141"/>
      <c r="MOS120" s="141"/>
      <c r="MOT120" s="141"/>
      <c r="MOU120" s="141"/>
      <c r="MOV120" s="141"/>
      <c r="MOW120" s="141"/>
      <c r="MOX120" s="141"/>
      <c r="MOY120" s="141"/>
      <c r="MOZ120" s="141"/>
      <c r="MPA120" s="141"/>
      <c r="MPB120" s="141"/>
      <c r="MPC120" s="141"/>
      <c r="MPD120" s="141"/>
      <c r="MPE120" s="141"/>
      <c r="MPF120" s="141"/>
      <c r="MPG120" s="141"/>
      <c r="MPH120" s="141"/>
      <c r="MPI120" s="141"/>
      <c r="MPJ120" s="141"/>
      <c r="MPK120" s="141"/>
      <c r="MPL120" s="141"/>
      <c r="MPM120" s="141"/>
      <c r="MPN120" s="141"/>
      <c r="MPO120" s="141"/>
      <c r="MPP120" s="141"/>
      <c r="MPQ120" s="141"/>
      <c r="MPR120" s="141"/>
      <c r="MPS120" s="141"/>
      <c r="MPT120" s="141"/>
      <c r="MPU120" s="141"/>
      <c r="MPV120" s="141"/>
      <c r="MPW120" s="141"/>
      <c r="MPX120" s="141"/>
      <c r="MPY120" s="141"/>
      <c r="MPZ120" s="141"/>
      <c r="MQA120" s="141"/>
      <c r="MQB120" s="141"/>
      <c r="MQC120" s="141"/>
      <c r="MQD120" s="141"/>
      <c r="MQE120" s="141"/>
      <c r="MQF120" s="141"/>
      <c r="MQG120" s="141"/>
      <c r="MQH120" s="141"/>
      <c r="MQI120" s="141"/>
      <c r="MQJ120" s="141"/>
      <c r="MQK120" s="141"/>
      <c r="MQL120" s="141"/>
      <c r="MQM120" s="141"/>
      <c r="MQN120" s="141"/>
      <c r="MQO120" s="141"/>
      <c r="MQP120" s="141"/>
      <c r="MQQ120" s="141"/>
      <c r="MQR120" s="141"/>
      <c r="MQS120" s="141"/>
      <c r="MQT120" s="141"/>
      <c r="MQU120" s="141"/>
      <c r="MQV120" s="141"/>
      <c r="MQW120" s="141"/>
      <c r="MQX120" s="141"/>
      <c r="MQY120" s="141"/>
      <c r="MQZ120" s="141"/>
      <c r="MRA120" s="141"/>
      <c r="MRB120" s="141"/>
      <c r="MRC120" s="141"/>
      <c r="MRD120" s="141"/>
      <c r="MRE120" s="141"/>
      <c r="MRF120" s="141"/>
      <c r="MRG120" s="141"/>
      <c r="MRH120" s="141"/>
      <c r="MRI120" s="141"/>
      <c r="MRJ120" s="141"/>
      <c r="MRK120" s="141"/>
      <c r="MRL120" s="141"/>
      <c r="MRM120" s="141"/>
      <c r="MRN120" s="141"/>
      <c r="MRO120" s="141"/>
      <c r="MRP120" s="141"/>
      <c r="MRQ120" s="141"/>
      <c r="MRR120" s="141"/>
      <c r="MRS120" s="141"/>
      <c r="MRT120" s="141"/>
      <c r="MRU120" s="141"/>
      <c r="MRV120" s="141"/>
      <c r="MRW120" s="141"/>
      <c r="MRX120" s="141"/>
      <c r="MRY120" s="141"/>
      <c r="MRZ120" s="141"/>
      <c r="MSA120" s="141"/>
      <c r="MSB120" s="141"/>
      <c r="MSC120" s="141"/>
      <c r="MSD120" s="141"/>
      <c r="MSE120" s="141"/>
      <c r="MSF120" s="141"/>
      <c r="MSG120" s="141"/>
      <c r="MSH120" s="141"/>
      <c r="MSI120" s="141"/>
      <c r="MSJ120" s="141"/>
      <c r="MSK120" s="141"/>
      <c r="MSL120" s="141"/>
      <c r="MSM120" s="141"/>
      <c r="MSN120" s="141"/>
      <c r="MSO120" s="141"/>
      <c r="MSP120" s="141"/>
      <c r="MSQ120" s="141"/>
      <c r="MSR120" s="141"/>
      <c r="MSS120" s="141"/>
      <c r="MST120" s="141"/>
      <c r="MSU120" s="141"/>
      <c r="MSV120" s="141"/>
      <c r="MSW120" s="141"/>
      <c r="MSX120" s="141"/>
      <c r="MSY120" s="141"/>
      <c r="MSZ120" s="141"/>
      <c r="MTA120" s="141"/>
      <c r="MTB120" s="141"/>
      <c r="MTC120" s="141"/>
      <c r="MTD120" s="141"/>
      <c r="MTE120" s="141"/>
      <c r="MTF120" s="141"/>
      <c r="MTG120" s="141"/>
      <c r="MTH120" s="141"/>
      <c r="MTI120" s="141"/>
      <c r="MTJ120" s="141"/>
      <c r="MTK120" s="141"/>
      <c r="MTL120" s="141"/>
      <c r="MTM120" s="141"/>
      <c r="MTN120" s="141"/>
      <c r="MTO120" s="141"/>
      <c r="MTP120" s="141"/>
      <c r="MTQ120" s="141"/>
      <c r="MTR120" s="141"/>
      <c r="MTS120" s="141"/>
      <c r="MTT120" s="141"/>
      <c r="MTU120" s="141"/>
      <c r="MTV120" s="141"/>
      <c r="MTW120" s="141"/>
      <c r="MTX120" s="141"/>
      <c r="MTY120" s="141"/>
      <c r="MTZ120" s="141"/>
      <c r="MUA120" s="141"/>
      <c r="MUB120" s="141"/>
      <c r="MUC120" s="141"/>
      <c r="MUD120" s="141"/>
      <c r="MUE120" s="141"/>
      <c r="MUF120" s="141"/>
      <c r="MUG120" s="141"/>
      <c r="MUH120" s="141"/>
      <c r="MUI120" s="141"/>
      <c r="MUJ120" s="141"/>
      <c r="MUK120" s="141"/>
      <c r="MUL120" s="141"/>
      <c r="MUM120" s="141"/>
      <c r="MUN120" s="141"/>
      <c r="MUO120" s="141"/>
      <c r="MUP120" s="141"/>
      <c r="MUQ120" s="141"/>
      <c r="MUR120" s="141"/>
      <c r="MUS120" s="141"/>
      <c r="MUT120" s="141"/>
      <c r="MUU120" s="141"/>
      <c r="MUV120" s="141"/>
      <c r="MUW120" s="141"/>
      <c r="MUX120" s="141"/>
      <c r="MUY120" s="141"/>
      <c r="MUZ120" s="141"/>
      <c r="MVA120" s="141"/>
      <c r="MVB120" s="141"/>
      <c r="MVC120" s="141"/>
      <c r="MVD120" s="141"/>
      <c r="MVE120" s="141"/>
      <c r="MVF120" s="141"/>
      <c r="MVG120" s="141"/>
      <c r="MVH120" s="141"/>
      <c r="MVI120" s="141"/>
      <c r="MVJ120" s="141"/>
      <c r="MVK120" s="141"/>
      <c r="MVL120" s="141"/>
      <c r="MVM120" s="141"/>
      <c r="MVN120" s="141"/>
      <c r="MVO120" s="141"/>
      <c r="MVP120" s="141"/>
      <c r="MVQ120" s="141"/>
      <c r="MVR120" s="141"/>
      <c r="MVS120" s="141"/>
      <c r="MVT120" s="141"/>
      <c r="MVU120" s="141"/>
      <c r="MVV120" s="141"/>
      <c r="MVW120" s="141"/>
      <c r="MVX120" s="141"/>
      <c r="MVY120" s="141"/>
      <c r="MVZ120" s="141"/>
      <c r="MWA120" s="141"/>
      <c r="MWB120" s="141"/>
      <c r="MWC120" s="141"/>
      <c r="MWD120" s="141"/>
      <c r="MWE120" s="141"/>
      <c r="MWF120" s="141"/>
      <c r="MWG120" s="141"/>
      <c r="MWH120" s="141"/>
      <c r="MWI120" s="141"/>
      <c r="MWJ120" s="141"/>
      <c r="MWK120" s="141"/>
      <c r="MWL120" s="141"/>
      <c r="MWM120" s="141"/>
      <c r="MWN120" s="141"/>
      <c r="MWO120" s="141"/>
      <c r="MWP120" s="141"/>
      <c r="MWQ120" s="141"/>
      <c r="MWR120" s="141"/>
      <c r="MWS120" s="141"/>
      <c r="MWT120" s="141"/>
      <c r="MWU120" s="141"/>
      <c r="MWV120" s="141"/>
      <c r="MWW120" s="141"/>
      <c r="MWX120" s="141"/>
      <c r="MWY120" s="141"/>
      <c r="MWZ120" s="141"/>
      <c r="MXA120" s="141"/>
      <c r="MXB120" s="141"/>
      <c r="MXC120" s="141"/>
      <c r="MXD120" s="141"/>
      <c r="MXE120" s="141"/>
      <c r="MXF120" s="141"/>
      <c r="MXG120" s="141"/>
      <c r="MXH120" s="141"/>
      <c r="MXI120" s="141"/>
      <c r="MXJ120" s="141"/>
      <c r="MXK120" s="141"/>
      <c r="MXL120" s="141"/>
      <c r="MXM120" s="141"/>
      <c r="MXN120" s="141"/>
      <c r="MXO120" s="141"/>
      <c r="MXP120" s="141"/>
      <c r="MXQ120" s="141"/>
      <c r="MXR120" s="141"/>
      <c r="MXS120" s="141"/>
      <c r="MXT120" s="141"/>
      <c r="MXU120" s="141"/>
      <c r="MXV120" s="141"/>
      <c r="MXW120" s="141"/>
      <c r="MXX120" s="141"/>
      <c r="MXY120" s="141"/>
      <c r="MXZ120" s="141"/>
      <c r="MYA120" s="141"/>
      <c r="MYB120" s="141"/>
      <c r="MYC120" s="141"/>
      <c r="MYD120" s="141"/>
      <c r="MYE120" s="141"/>
      <c r="MYF120" s="141"/>
      <c r="MYG120" s="141"/>
      <c r="MYH120" s="141"/>
      <c r="MYI120" s="141"/>
      <c r="MYJ120" s="141"/>
      <c r="MYK120" s="141"/>
      <c r="MYL120" s="141"/>
      <c r="MYM120" s="141"/>
      <c r="MYN120" s="141"/>
      <c r="MYO120" s="141"/>
      <c r="MYP120" s="141"/>
      <c r="MYQ120" s="141"/>
      <c r="MYR120" s="141"/>
      <c r="MYS120" s="141"/>
      <c r="MYT120" s="141"/>
      <c r="MYU120" s="141"/>
      <c r="MYV120" s="141"/>
      <c r="MYW120" s="141"/>
      <c r="MYX120" s="141"/>
      <c r="MYY120" s="141"/>
      <c r="MYZ120" s="141"/>
      <c r="MZA120" s="141"/>
      <c r="MZB120" s="141"/>
      <c r="MZC120" s="141"/>
      <c r="MZD120" s="141"/>
      <c r="MZE120" s="141"/>
      <c r="MZF120" s="141"/>
      <c r="MZG120" s="141"/>
      <c r="MZH120" s="141"/>
      <c r="MZI120" s="141"/>
      <c r="MZJ120" s="141"/>
      <c r="MZK120" s="141"/>
      <c r="MZL120" s="141"/>
      <c r="MZM120" s="141"/>
      <c r="MZN120" s="141"/>
      <c r="MZO120" s="141"/>
      <c r="MZP120" s="141"/>
      <c r="MZQ120" s="141"/>
      <c r="MZR120" s="141"/>
      <c r="MZS120" s="141"/>
      <c r="MZT120" s="141"/>
      <c r="MZU120" s="141"/>
      <c r="MZV120" s="141"/>
      <c r="MZW120" s="141"/>
      <c r="MZX120" s="141"/>
      <c r="MZY120" s="141"/>
      <c r="MZZ120" s="141"/>
      <c r="NAA120" s="141"/>
      <c r="NAB120" s="141"/>
      <c r="NAC120" s="141"/>
      <c r="NAD120" s="141"/>
      <c r="NAE120" s="141"/>
      <c r="NAF120" s="141"/>
      <c r="NAG120" s="141"/>
      <c r="NAH120" s="141"/>
      <c r="NAI120" s="141"/>
      <c r="NAJ120" s="141"/>
      <c r="NAK120" s="141"/>
      <c r="NAL120" s="141"/>
      <c r="NAM120" s="141"/>
      <c r="NAN120" s="141"/>
      <c r="NAO120" s="141"/>
      <c r="NAP120" s="141"/>
      <c r="NAQ120" s="141"/>
      <c r="NAR120" s="141"/>
      <c r="NAS120" s="141"/>
      <c r="NAT120" s="141"/>
      <c r="NAU120" s="141"/>
      <c r="NAV120" s="141"/>
      <c r="NAW120" s="141"/>
      <c r="NAX120" s="141"/>
      <c r="NAY120" s="141"/>
      <c r="NAZ120" s="141"/>
      <c r="NBA120" s="141"/>
      <c r="NBB120" s="141"/>
      <c r="NBC120" s="141"/>
      <c r="NBD120" s="141"/>
      <c r="NBE120" s="141"/>
      <c r="NBF120" s="141"/>
      <c r="NBG120" s="141"/>
      <c r="NBH120" s="141"/>
      <c r="NBI120" s="141"/>
      <c r="NBJ120" s="141"/>
      <c r="NBK120" s="141"/>
      <c r="NBL120" s="141"/>
      <c r="NBM120" s="141"/>
      <c r="NBN120" s="141"/>
      <c r="NBO120" s="141"/>
      <c r="NBP120" s="141"/>
      <c r="NBQ120" s="141"/>
      <c r="NBR120" s="141"/>
      <c r="NBS120" s="141"/>
      <c r="NBT120" s="141"/>
      <c r="NBU120" s="141"/>
      <c r="NBV120" s="141"/>
      <c r="NBW120" s="141"/>
      <c r="NBX120" s="141"/>
      <c r="NBY120" s="141"/>
      <c r="NBZ120" s="141"/>
      <c r="NCA120" s="141"/>
      <c r="NCB120" s="141"/>
      <c r="NCC120" s="141"/>
      <c r="NCD120" s="141"/>
      <c r="NCE120" s="141"/>
      <c r="NCF120" s="141"/>
      <c r="NCG120" s="141"/>
      <c r="NCH120" s="141"/>
      <c r="NCI120" s="141"/>
      <c r="NCJ120" s="141"/>
      <c r="NCK120" s="141"/>
      <c r="NCL120" s="141"/>
      <c r="NCM120" s="141"/>
      <c r="NCN120" s="141"/>
      <c r="NCO120" s="141"/>
      <c r="NCP120" s="141"/>
      <c r="NCQ120" s="141"/>
      <c r="NCR120" s="141"/>
      <c r="NCS120" s="141"/>
      <c r="NCT120" s="141"/>
      <c r="NCU120" s="141"/>
      <c r="NCV120" s="141"/>
      <c r="NCW120" s="141"/>
      <c r="NCX120" s="141"/>
      <c r="NCY120" s="141"/>
      <c r="NCZ120" s="141"/>
      <c r="NDA120" s="141"/>
      <c r="NDB120" s="141"/>
      <c r="NDC120" s="141"/>
      <c r="NDD120" s="141"/>
      <c r="NDE120" s="141"/>
      <c r="NDF120" s="141"/>
      <c r="NDG120" s="141"/>
      <c r="NDH120" s="141"/>
      <c r="NDI120" s="141"/>
      <c r="NDJ120" s="141"/>
      <c r="NDK120" s="141"/>
      <c r="NDL120" s="141"/>
      <c r="NDM120" s="141"/>
      <c r="NDN120" s="141"/>
      <c r="NDO120" s="141"/>
      <c r="NDP120" s="141"/>
      <c r="NDQ120" s="141"/>
      <c r="NDR120" s="141"/>
      <c r="NDS120" s="141"/>
      <c r="NDT120" s="141"/>
      <c r="NDU120" s="141"/>
      <c r="NDV120" s="141"/>
      <c r="NDW120" s="141"/>
      <c r="NDX120" s="141"/>
      <c r="NDY120" s="141"/>
      <c r="NDZ120" s="141"/>
      <c r="NEA120" s="141"/>
      <c r="NEB120" s="141"/>
      <c r="NEC120" s="141"/>
      <c r="NED120" s="141"/>
      <c r="NEE120" s="141"/>
      <c r="NEF120" s="141"/>
      <c r="NEG120" s="141"/>
      <c r="NEH120" s="141"/>
      <c r="NEI120" s="141"/>
      <c r="NEJ120" s="141"/>
      <c r="NEK120" s="141"/>
      <c r="NEL120" s="141"/>
      <c r="NEM120" s="141"/>
      <c r="NEN120" s="141"/>
      <c r="NEO120" s="141"/>
      <c r="NEP120" s="141"/>
      <c r="NEQ120" s="141"/>
      <c r="NER120" s="141"/>
      <c r="NES120" s="141"/>
      <c r="NET120" s="141"/>
      <c r="NEU120" s="141"/>
      <c r="NEV120" s="141"/>
      <c r="NEW120" s="141"/>
      <c r="NEX120" s="141"/>
      <c r="NEY120" s="141"/>
      <c r="NEZ120" s="141"/>
      <c r="NFA120" s="141"/>
      <c r="NFB120" s="141"/>
      <c r="NFC120" s="141"/>
      <c r="NFD120" s="141"/>
      <c r="NFE120" s="141"/>
      <c r="NFF120" s="141"/>
      <c r="NFG120" s="141"/>
      <c r="NFH120" s="141"/>
      <c r="NFI120" s="141"/>
      <c r="NFJ120" s="141"/>
      <c r="NFK120" s="141"/>
      <c r="NFL120" s="141"/>
      <c r="NFM120" s="141"/>
      <c r="NFN120" s="141"/>
      <c r="NFO120" s="141"/>
      <c r="NFP120" s="141"/>
      <c r="NFQ120" s="141"/>
      <c r="NFR120" s="141"/>
      <c r="NFS120" s="141"/>
      <c r="NFT120" s="141"/>
      <c r="NFU120" s="141"/>
      <c r="NFV120" s="141"/>
      <c r="NFW120" s="141"/>
      <c r="NFX120" s="141"/>
      <c r="NFY120" s="141"/>
      <c r="NFZ120" s="141"/>
      <c r="NGA120" s="141"/>
      <c r="NGB120" s="141"/>
      <c r="NGC120" s="141"/>
      <c r="NGD120" s="141"/>
      <c r="NGE120" s="141"/>
      <c r="NGF120" s="141"/>
      <c r="NGG120" s="141"/>
      <c r="NGH120" s="141"/>
      <c r="NGI120" s="141"/>
      <c r="NGJ120" s="141"/>
      <c r="NGK120" s="141"/>
      <c r="NGL120" s="141"/>
      <c r="NGM120" s="141"/>
      <c r="NGN120" s="141"/>
      <c r="NGO120" s="141"/>
      <c r="NGP120" s="141"/>
      <c r="NGQ120" s="141"/>
      <c r="NGR120" s="141"/>
      <c r="NGS120" s="141"/>
      <c r="NGT120" s="141"/>
      <c r="NGU120" s="141"/>
      <c r="NGV120" s="141"/>
      <c r="NGW120" s="141"/>
      <c r="NGX120" s="141"/>
      <c r="NGY120" s="141"/>
      <c r="NGZ120" s="141"/>
      <c r="NHA120" s="141"/>
      <c r="NHB120" s="141"/>
      <c r="NHC120" s="141"/>
      <c r="NHD120" s="141"/>
      <c r="NHE120" s="141"/>
      <c r="NHF120" s="141"/>
      <c r="NHG120" s="141"/>
      <c r="NHH120" s="141"/>
      <c r="NHI120" s="141"/>
      <c r="NHJ120" s="141"/>
      <c r="NHK120" s="141"/>
      <c r="NHL120" s="141"/>
      <c r="NHM120" s="141"/>
      <c r="NHN120" s="141"/>
      <c r="NHO120" s="141"/>
      <c r="NHP120" s="141"/>
      <c r="NHQ120" s="141"/>
      <c r="NHR120" s="141"/>
      <c r="NHS120" s="141"/>
      <c r="NHT120" s="141"/>
      <c r="NHU120" s="141"/>
      <c r="NHV120" s="141"/>
      <c r="NHW120" s="141"/>
      <c r="NHX120" s="141"/>
      <c r="NHY120" s="141"/>
      <c r="NHZ120" s="141"/>
      <c r="NIA120" s="141"/>
      <c r="NIB120" s="141"/>
      <c r="NIC120" s="141"/>
      <c r="NID120" s="141"/>
      <c r="NIE120" s="141"/>
      <c r="NIF120" s="141"/>
      <c r="NIG120" s="141"/>
      <c r="NIH120" s="141"/>
      <c r="NII120" s="141"/>
      <c r="NIJ120" s="141"/>
      <c r="NIK120" s="141"/>
      <c r="NIL120" s="141"/>
      <c r="NIM120" s="141"/>
      <c r="NIN120" s="141"/>
      <c r="NIO120" s="141"/>
      <c r="NIP120" s="141"/>
      <c r="NIQ120" s="141"/>
      <c r="NIR120" s="141"/>
      <c r="NIS120" s="141"/>
      <c r="NIT120" s="141"/>
      <c r="NIU120" s="141"/>
      <c r="NIV120" s="141"/>
      <c r="NIW120" s="141"/>
      <c r="NIX120" s="141"/>
      <c r="NIY120" s="141"/>
      <c r="NIZ120" s="141"/>
      <c r="NJA120" s="141"/>
      <c r="NJB120" s="141"/>
      <c r="NJC120" s="141"/>
      <c r="NJD120" s="141"/>
      <c r="NJE120" s="141"/>
      <c r="NJF120" s="141"/>
      <c r="NJG120" s="141"/>
      <c r="NJH120" s="141"/>
      <c r="NJI120" s="141"/>
      <c r="NJJ120" s="141"/>
      <c r="NJK120" s="141"/>
      <c r="NJL120" s="141"/>
      <c r="NJM120" s="141"/>
      <c r="NJN120" s="141"/>
      <c r="NJO120" s="141"/>
      <c r="NJP120" s="141"/>
      <c r="NJQ120" s="141"/>
      <c r="NJR120" s="141"/>
      <c r="NJS120" s="141"/>
      <c r="NJT120" s="141"/>
      <c r="NJU120" s="141"/>
      <c r="NJV120" s="141"/>
      <c r="NJW120" s="141"/>
      <c r="NJX120" s="141"/>
      <c r="NJY120" s="141"/>
      <c r="NJZ120" s="141"/>
      <c r="NKA120" s="141"/>
      <c r="NKB120" s="141"/>
      <c r="NKC120" s="141"/>
      <c r="NKD120" s="141"/>
      <c r="NKE120" s="141"/>
      <c r="NKF120" s="141"/>
      <c r="NKG120" s="141"/>
      <c r="NKH120" s="141"/>
      <c r="NKI120" s="141"/>
      <c r="NKJ120" s="141"/>
      <c r="NKK120" s="141"/>
      <c r="NKL120" s="141"/>
      <c r="NKM120" s="141"/>
      <c r="NKN120" s="141"/>
      <c r="NKO120" s="141"/>
      <c r="NKP120" s="141"/>
      <c r="NKQ120" s="141"/>
      <c r="NKR120" s="141"/>
      <c r="NKS120" s="141"/>
      <c r="NKT120" s="141"/>
      <c r="NKU120" s="141"/>
      <c r="NKV120" s="141"/>
      <c r="NKW120" s="141"/>
      <c r="NKX120" s="141"/>
      <c r="NKY120" s="141"/>
      <c r="NKZ120" s="141"/>
      <c r="NLA120" s="141"/>
      <c r="NLB120" s="141"/>
      <c r="NLC120" s="141"/>
      <c r="NLD120" s="141"/>
      <c r="NLE120" s="141"/>
      <c r="NLF120" s="141"/>
      <c r="NLG120" s="141"/>
      <c r="NLH120" s="141"/>
      <c r="NLI120" s="141"/>
      <c r="NLJ120" s="141"/>
      <c r="NLK120" s="141"/>
      <c r="NLL120" s="141"/>
      <c r="NLM120" s="141"/>
      <c r="NLN120" s="141"/>
      <c r="NLO120" s="141"/>
      <c r="NLP120" s="141"/>
      <c r="NLQ120" s="141"/>
      <c r="NLR120" s="141"/>
      <c r="NLS120" s="141"/>
      <c r="NLT120" s="141"/>
      <c r="NLU120" s="141"/>
      <c r="NLV120" s="141"/>
      <c r="NLW120" s="141"/>
      <c r="NLX120" s="141"/>
      <c r="NLY120" s="141"/>
      <c r="NLZ120" s="141"/>
      <c r="NMA120" s="141"/>
      <c r="NMB120" s="141"/>
      <c r="NMC120" s="141"/>
      <c r="NMD120" s="141"/>
      <c r="NME120" s="141"/>
      <c r="NMF120" s="141"/>
      <c r="NMG120" s="141"/>
      <c r="NMH120" s="141"/>
      <c r="NMI120" s="141"/>
      <c r="NMJ120" s="141"/>
      <c r="NMK120" s="141"/>
      <c r="NML120" s="141"/>
      <c r="NMM120" s="141"/>
      <c r="NMN120" s="141"/>
      <c r="NMO120" s="141"/>
      <c r="NMP120" s="141"/>
      <c r="NMQ120" s="141"/>
      <c r="NMR120" s="141"/>
      <c r="NMS120" s="141"/>
      <c r="NMT120" s="141"/>
      <c r="NMU120" s="141"/>
      <c r="NMV120" s="141"/>
      <c r="NMW120" s="141"/>
      <c r="NMX120" s="141"/>
      <c r="NMY120" s="141"/>
      <c r="NMZ120" s="141"/>
      <c r="NNA120" s="141"/>
      <c r="NNB120" s="141"/>
      <c r="NNC120" s="141"/>
      <c r="NND120" s="141"/>
      <c r="NNE120" s="141"/>
      <c r="NNF120" s="141"/>
      <c r="NNG120" s="141"/>
      <c r="NNH120" s="141"/>
      <c r="NNI120" s="141"/>
      <c r="NNJ120" s="141"/>
      <c r="NNK120" s="141"/>
      <c r="NNL120" s="141"/>
      <c r="NNM120" s="141"/>
      <c r="NNN120" s="141"/>
      <c r="NNO120" s="141"/>
      <c r="NNP120" s="141"/>
      <c r="NNQ120" s="141"/>
      <c r="NNR120" s="141"/>
      <c r="NNS120" s="141"/>
      <c r="NNT120" s="141"/>
      <c r="NNU120" s="141"/>
      <c r="NNV120" s="141"/>
      <c r="NNW120" s="141"/>
      <c r="NNX120" s="141"/>
      <c r="NNY120" s="141"/>
      <c r="NNZ120" s="141"/>
      <c r="NOA120" s="141"/>
      <c r="NOB120" s="141"/>
      <c r="NOC120" s="141"/>
      <c r="NOD120" s="141"/>
      <c r="NOE120" s="141"/>
      <c r="NOF120" s="141"/>
      <c r="NOG120" s="141"/>
      <c r="NOH120" s="141"/>
      <c r="NOI120" s="141"/>
      <c r="NOJ120" s="141"/>
      <c r="NOK120" s="141"/>
      <c r="NOL120" s="141"/>
      <c r="NOM120" s="141"/>
      <c r="NON120" s="141"/>
      <c r="NOO120" s="141"/>
      <c r="NOP120" s="141"/>
      <c r="NOQ120" s="141"/>
      <c r="NOR120" s="141"/>
      <c r="NOS120" s="141"/>
      <c r="NOT120" s="141"/>
      <c r="NOU120" s="141"/>
      <c r="NOV120" s="141"/>
      <c r="NOW120" s="141"/>
      <c r="NOX120" s="141"/>
      <c r="NOY120" s="141"/>
      <c r="NOZ120" s="141"/>
      <c r="NPA120" s="141"/>
      <c r="NPB120" s="141"/>
      <c r="NPC120" s="141"/>
      <c r="NPD120" s="141"/>
      <c r="NPE120" s="141"/>
      <c r="NPF120" s="141"/>
      <c r="NPG120" s="141"/>
      <c r="NPH120" s="141"/>
      <c r="NPI120" s="141"/>
      <c r="NPJ120" s="141"/>
      <c r="NPK120" s="141"/>
      <c r="NPL120" s="141"/>
      <c r="NPM120" s="141"/>
      <c r="NPN120" s="141"/>
      <c r="NPO120" s="141"/>
      <c r="NPP120" s="141"/>
      <c r="NPQ120" s="141"/>
      <c r="NPR120" s="141"/>
      <c r="NPS120" s="141"/>
      <c r="NPT120" s="141"/>
      <c r="NPU120" s="141"/>
      <c r="NPV120" s="141"/>
      <c r="NPW120" s="141"/>
      <c r="NPX120" s="141"/>
      <c r="NPY120" s="141"/>
      <c r="NPZ120" s="141"/>
      <c r="NQA120" s="141"/>
      <c r="NQB120" s="141"/>
      <c r="NQC120" s="141"/>
      <c r="NQD120" s="141"/>
      <c r="NQE120" s="141"/>
      <c r="NQF120" s="141"/>
      <c r="NQG120" s="141"/>
      <c r="NQH120" s="141"/>
      <c r="NQI120" s="141"/>
      <c r="NQJ120" s="141"/>
      <c r="NQK120" s="141"/>
      <c r="NQL120" s="141"/>
      <c r="NQM120" s="141"/>
      <c r="NQN120" s="141"/>
      <c r="NQO120" s="141"/>
      <c r="NQP120" s="141"/>
      <c r="NQQ120" s="141"/>
      <c r="NQR120" s="141"/>
      <c r="NQS120" s="141"/>
      <c r="NQT120" s="141"/>
      <c r="NQU120" s="141"/>
      <c r="NQV120" s="141"/>
      <c r="NQW120" s="141"/>
      <c r="NQX120" s="141"/>
      <c r="NQY120" s="141"/>
      <c r="NQZ120" s="141"/>
      <c r="NRA120" s="141"/>
      <c r="NRB120" s="141"/>
      <c r="NRC120" s="141"/>
      <c r="NRD120" s="141"/>
      <c r="NRE120" s="141"/>
      <c r="NRF120" s="141"/>
      <c r="NRG120" s="141"/>
      <c r="NRH120" s="141"/>
      <c r="NRI120" s="141"/>
      <c r="NRJ120" s="141"/>
      <c r="NRK120" s="141"/>
      <c r="NRL120" s="141"/>
      <c r="NRM120" s="141"/>
      <c r="NRN120" s="141"/>
      <c r="NRO120" s="141"/>
      <c r="NRP120" s="141"/>
      <c r="NRQ120" s="141"/>
      <c r="NRR120" s="141"/>
      <c r="NRS120" s="141"/>
      <c r="NRT120" s="141"/>
      <c r="NRU120" s="141"/>
      <c r="NRV120" s="141"/>
      <c r="NRW120" s="141"/>
      <c r="NRX120" s="141"/>
      <c r="NRY120" s="141"/>
      <c r="NRZ120" s="141"/>
      <c r="NSA120" s="141"/>
      <c r="NSB120" s="141"/>
      <c r="NSC120" s="141"/>
      <c r="NSD120" s="141"/>
      <c r="NSE120" s="141"/>
      <c r="NSF120" s="141"/>
      <c r="NSG120" s="141"/>
      <c r="NSH120" s="141"/>
      <c r="NSI120" s="141"/>
      <c r="NSJ120" s="141"/>
      <c r="NSK120" s="141"/>
      <c r="NSL120" s="141"/>
      <c r="NSM120" s="141"/>
      <c r="NSN120" s="141"/>
      <c r="NSO120" s="141"/>
      <c r="NSP120" s="141"/>
      <c r="NSQ120" s="141"/>
      <c r="NSR120" s="141"/>
      <c r="NSS120" s="141"/>
      <c r="NST120" s="141"/>
      <c r="NSU120" s="141"/>
      <c r="NSV120" s="141"/>
      <c r="NSW120" s="141"/>
      <c r="NSX120" s="141"/>
      <c r="NSY120" s="141"/>
      <c r="NSZ120" s="141"/>
      <c r="NTA120" s="141"/>
      <c r="NTB120" s="141"/>
      <c r="NTC120" s="141"/>
      <c r="NTD120" s="141"/>
      <c r="NTE120" s="141"/>
      <c r="NTF120" s="141"/>
      <c r="NTG120" s="141"/>
      <c r="NTH120" s="141"/>
      <c r="NTI120" s="141"/>
      <c r="NTJ120" s="141"/>
      <c r="NTK120" s="141"/>
      <c r="NTL120" s="141"/>
      <c r="NTM120" s="141"/>
      <c r="NTN120" s="141"/>
      <c r="NTO120" s="141"/>
      <c r="NTP120" s="141"/>
      <c r="NTQ120" s="141"/>
      <c r="NTR120" s="141"/>
      <c r="NTS120" s="141"/>
      <c r="NTT120" s="141"/>
      <c r="NTU120" s="141"/>
      <c r="NTV120" s="141"/>
      <c r="NTW120" s="141"/>
      <c r="NTX120" s="141"/>
      <c r="NTY120" s="141"/>
      <c r="NTZ120" s="141"/>
      <c r="NUA120" s="141"/>
      <c r="NUB120" s="141"/>
      <c r="NUC120" s="141"/>
      <c r="NUD120" s="141"/>
      <c r="NUE120" s="141"/>
      <c r="NUF120" s="141"/>
      <c r="NUG120" s="141"/>
      <c r="NUH120" s="141"/>
      <c r="NUI120" s="141"/>
      <c r="NUJ120" s="141"/>
      <c r="NUK120" s="141"/>
      <c r="NUL120" s="141"/>
      <c r="NUM120" s="141"/>
      <c r="NUN120" s="141"/>
      <c r="NUO120" s="141"/>
      <c r="NUP120" s="141"/>
      <c r="NUQ120" s="141"/>
      <c r="NUR120" s="141"/>
      <c r="NUS120" s="141"/>
      <c r="NUT120" s="141"/>
      <c r="NUU120" s="141"/>
      <c r="NUV120" s="141"/>
      <c r="NUW120" s="141"/>
      <c r="NUX120" s="141"/>
      <c r="NUY120" s="141"/>
      <c r="NUZ120" s="141"/>
      <c r="NVA120" s="141"/>
      <c r="NVB120" s="141"/>
      <c r="NVC120" s="141"/>
      <c r="NVD120" s="141"/>
      <c r="NVE120" s="141"/>
      <c r="NVF120" s="141"/>
      <c r="NVG120" s="141"/>
      <c r="NVH120" s="141"/>
      <c r="NVI120" s="141"/>
      <c r="NVJ120" s="141"/>
      <c r="NVK120" s="141"/>
      <c r="NVL120" s="141"/>
      <c r="NVM120" s="141"/>
      <c r="NVN120" s="141"/>
      <c r="NVO120" s="141"/>
      <c r="NVP120" s="141"/>
      <c r="NVQ120" s="141"/>
      <c r="NVR120" s="141"/>
      <c r="NVS120" s="141"/>
      <c r="NVT120" s="141"/>
      <c r="NVU120" s="141"/>
      <c r="NVV120" s="141"/>
      <c r="NVW120" s="141"/>
      <c r="NVX120" s="141"/>
      <c r="NVY120" s="141"/>
      <c r="NVZ120" s="141"/>
      <c r="NWA120" s="141"/>
      <c r="NWB120" s="141"/>
      <c r="NWC120" s="141"/>
      <c r="NWD120" s="141"/>
      <c r="NWE120" s="141"/>
      <c r="NWF120" s="141"/>
      <c r="NWG120" s="141"/>
      <c r="NWH120" s="141"/>
      <c r="NWI120" s="141"/>
      <c r="NWJ120" s="141"/>
      <c r="NWK120" s="141"/>
      <c r="NWL120" s="141"/>
      <c r="NWM120" s="141"/>
      <c r="NWN120" s="141"/>
      <c r="NWO120" s="141"/>
      <c r="NWP120" s="141"/>
      <c r="NWQ120" s="141"/>
      <c r="NWR120" s="141"/>
      <c r="NWS120" s="141"/>
      <c r="NWT120" s="141"/>
      <c r="NWU120" s="141"/>
      <c r="NWV120" s="141"/>
      <c r="NWW120" s="141"/>
      <c r="NWX120" s="141"/>
      <c r="NWY120" s="141"/>
      <c r="NWZ120" s="141"/>
      <c r="NXA120" s="141"/>
      <c r="NXB120" s="141"/>
      <c r="NXC120" s="141"/>
      <c r="NXD120" s="141"/>
      <c r="NXE120" s="141"/>
      <c r="NXF120" s="141"/>
      <c r="NXG120" s="141"/>
      <c r="NXH120" s="141"/>
      <c r="NXI120" s="141"/>
      <c r="NXJ120" s="141"/>
      <c r="NXK120" s="141"/>
      <c r="NXL120" s="141"/>
      <c r="NXM120" s="141"/>
      <c r="NXN120" s="141"/>
      <c r="NXO120" s="141"/>
      <c r="NXP120" s="141"/>
      <c r="NXQ120" s="141"/>
      <c r="NXR120" s="141"/>
      <c r="NXS120" s="141"/>
      <c r="NXT120" s="141"/>
      <c r="NXU120" s="141"/>
      <c r="NXV120" s="141"/>
      <c r="NXW120" s="141"/>
      <c r="NXX120" s="141"/>
      <c r="NXY120" s="141"/>
      <c r="NXZ120" s="141"/>
      <c r="NYA120" s="141"/>
      <c r="NYB120" s="141"/>
      <c r="NYC120" s="141"/>
      <c r="NYD120" s="141"/>
      <c r="NYE120" s="141"/>
      <c r="NYF120" s="141"/>
      <c r="NYG120" s="141"/>
      <c r="NYH120" s="141"/>
      <c r="NYI120" s="141"/>
      <c r="NYJ120" s="141"/>
      <c r="NYK120" s="141"/>
      <c r="NYL120" s="141"/>
      <c r="NYM120" s="141"/>
      <c r="NYN120" s="141"/>
      <c r="NYO120" s="141"/>
      <c r="NYP120" s="141"/>
      <c r="NYQ120" s="141"/>
      <c r="NYR120" s="141"/>
      <c r="NYS120" s="141"/>
      <c r="NYT120" s="141"/>
      <c r="NYU120" s="141"/>
      <c r="NYV120" s="141"/>
      <c r="NYW120" s="141"/>
      <c r="NYX120" s="141"/>
      <c r="NYY120" s="141"/>
      <c r="NYZ120" s="141"/>
      <c r="NZA120" s="141"/>
      <c r="NZB120" s="141"/>
      <c r="NZC120" s="141"/>
      <c r="NZD120" s="141"/>
      <c r="NZE120" s="141"/>
      <c r="NZF120" s="141"/>
      <c r="NZG120" s="141"/>
      <c r="NZH120" s="141"/>
      <c r="NZI120" s="141"/>
      <c r="NZJ120" s="141"/>
      <c r="NZK120" s="141"/>
      <c r="NZL120" s="141"/>
      <c r="NZM120" s="141"/>
      <c r="NZN120" s="141"/>
      <c r="NZO120" s="141"/>
      <c r="NZP120" s="141"/>
      <c r="NZQ120" s="141"/>
      <c r="NZR120" s="141"/>
      <c r="NZS120" s="141"/>
      <c r="NZT120" s="141"/>
      <c r="NZU120" s="141"/>
      <c r="NZV120" s="141"/>
      <c r="NZW120" s="141"/>
      <c r="NZX120" s="141"/>
      <c r="NZY120" s="141"/>
      <c r="NZZ120" s="141"/>
      <c r="OAA120" s="141"/>
      <c r="OAB120" s="141"/>
      <c r="OAC120" s="141"/>
      <c r="OAD120" s="141"/>
      <c r="OAE120" s="141"/>
      <c r="OAF120" s="141"/>
      <c r="OAG120" s="141"/>
      <c r="OAH120" s="141"/>
      <c r="OAI120" s="141"/>
      <c r="OAJ120" s="141"/>
      <c r="OAK120" s="141"/>
      <c r="OAL120" s="141"/>
      <c r="OAM120" s="141"/>
      <c r="OAN120" s="141"/>
      <c r="OAO120" s="141"/>
      <c r="OAP120" s="141"/>
      <c r="OAQ120" s="141"/>
      <c r="OAR120" s="141"/>
      <c r="OAS120" s="141"/>
      <c r="OAT120" s="141"/>
      <c r="OAU120" s="141"/>
      <c r="OAV120" s="141"/>
      <c r="OAW120" s="141"/>
      <c r="OAX120" s="141"/>
      <c r="OAY120" s="141"/>
      <c r="OAZ120" s="141"/>
      <c r="OBA120" s="141"/>
      <c r="OBB120" s="141"/>
      <c r="OBC120" s="141"/>
      <c r="OBD120" s="141"/>
      <c r="OBE120" s="141"/>
      <c r="OBF120" s="141"/>
      <c r="OBG120" s="141"/>
      <c r="OBH120" s="141"/>
      <c r="OBI120" s="141"/>
      <c r="OBJ120" s="141"/>
      <c r="OBK120" s="141"/>
      <c r="OBL120" s="141"/>
      <c r="OBM120" s="141"/>
      <c r="OBN120" s="141"/>
      <c r="OBO120" s="141"/>
      <c r="OBP120" s="141"/>
      <c r="OBQ120" s="141"/>
      <c r="OBR120" s="141"/>
      <c r="OBS120" s="141"/>
      <c r="OBT120" s="141"/>
      <c r="OBU120" s="141"/>
      <c r="OBV120" s="141"/>
      <c r="OBW120" s="141"/>
      <c r="OBX120" s="141"/>
      <c r="OBY120" s="141"/>
      <c r="OBZ120" s="141"/>
      <c r="OCA120" s="141"/>
      <c r="OCB120" s="141"/>
      <c r="OCC120" s="141"/>
      <c r="OCD120" s="141"/>
      <c r="OCE120" s="141"/>
      <c r="OCF120" s="141"/>
      <c r="OCG120" s="141"/>
      <c r="OCH120" s="141"/>
      <c r="OCI120" s="141"/>
      <c r="OCJ120" s="141"/>
      <c r="OCK120" s="141"/>
      <c r="OCL120" s="141"/>
      <c r="OCM120" s="141"/>
      <c r="OCN120" s="141"/>
      <c r="OCO120" s="141"/>
      <c r="OCP120" s="141"/>
      <c r="OCQ120" s="141"/>
      <c r="OCR120" s="141"/>
      <c r="OCS120" s="141"/>
      <c r="OCT120" s="141"/>
      <c r="OCU120" s="141"/>
      <c r="OCV120" s="141"/>
      <c r="OCW120" s="141"/>
      <c r="OCX120" s="141"/>
      <c r="OCY120" s="141"/>
      <c r="OCZ120" s="141"/>
      <c r="ODA120" s="141"/>
      <c r="ODB120" s="141"/>
      <c r="ODC120" s="141"/>
      <c r="ODD120" s="141"/>
      <c r="ODE120" s="141"/>
      <c r="ODF120" s="141"/>
      <c r="ODG120" s="141"/>
      <c r="ODH120" s="141"/>
      <c r="ODI120" s="141"/>
      <c r="ODJ120" s="141"/>
      <c r="ODK120" s="141"/>
      <c r="ODL120" s="141"/>
      <c r="ODM120" s="141"/>
      <c r="ODN120" s="141"/>
      <c r="ODO120" s="141"/>
      <c r="ODP120" s="141"/>
      <c r="ODQ120" s="141"/>
      <c r="ODR120" s="141"/>
      <c r="ODS120" s="141"/>
      <c r="ODT120" s="141"/>
      <c r="ODU120" s="141"/>
      <c r="ODV120" s="141"/>
      <c r="ODW120" s="141"/>
      <c r="ODX120" s="141"/>
      <c r="ODY120" s="141"/>
      <c r="ODZ120" s="141"/>
      <c r="OEA120" s="141"/>
      <c r="OEB120" s="141"/>
      <c r="OEC120" s="141"/>
      <c r="OED120" s="141"/>
      <c r="OEE120" s="141"/>
      <c r="OEF120" s="141"/>
      <c r="OEG120" s="141"/>
      <c r="OEH120" s="141"/>
      <c r="OEI120" s="141"/>
      <c r="OEJ120" s="141"/>
      <c r="OEK120" s="141"/>
      <c r="OEL120" s="141"/>
      <c r="OEM120" s="141"/>
      <c r="OEN120" s="141"/>
      <c r="OEO120" s="141"/>
      <c r="OEP120" s="141"/>
      <c r="OEQ120" s="141"/>
      <c r="OER120" s="141"/>
      <c r="OES120" s="141"/>
      <c r="OET120" s="141"/>
      <c r="OEU120" s="141"/>
      <c r="OEV120" s="141"/>
      <c r="OEW120" s="141"/>
      <c r="OEX120" s="141"/>
      <c r="OEY120" s="141"/>
      <c r="OEZ120" s="141"/>
      <c r="OFA120" s="141"/>
      <c r="OFB120" s="141"/>
      <c r="OFC120" s="141"/>
      <c r="OFD120" s="141"/>
      <c r="OFE120" s="141"/>
      <c r="OFF120" s="141"/>
      <c r="OFG120" s="141"/>
      <c r="OFH120" s="141"/>
      <c r="OFI120" s="141"/>
      <c r="OFJ120" s="141"/>
      <c r="OFK120" s="141"/>
      <c r="OFL120" s="141"/>
      <c r="OFM120" s="141"/>
      <c r="OFN120" s="141"/>
      <c r="OFO120" s="141"/>
      <c r="OFP120" s="141"/>
      <c r="OFQ120" s="141"/>
      <c r="OFR120" s="141"/>
      <c r="OFS120" s="141"/>
      <c r="OFT120" s="141"/>
      <c r="OFU120" s="141"/>
      <c r="OFV120" s="141"/>
      <c r="OFW120" s="141"/>
      <c r="OFX120" s="141"/>
      <c r="OFY120" s="141"/>
      <c r="OFZ120" s="141"/>
      <c r="OGA120" s="141"/>
      <c r="OGB120" s="141"/>
      <c r="OGC120" s="141"/>
      <c r="OGD120" s="141"/>
      <c r="OGE120" s="141"/>
      <c r="OGF120" s="141"/>
      <c r="OGG120" s="141"/>
      <c r="OGH120" s="141"/>
      <c r="OGI120" s="141"/>
      <c r="OGJ120" s="141"/>
      <c r="OGK120" s="141"/>
      <c r="OGL120" s="141"/>
      <c r="OGM120" s="141"/>
      <c r="OGN120" s="141"/>
      <c r="OGO120" s="141"/>
      <c r="OGP120" s="141"/>
      <c r="OGQ120" s="141"/>
      <c r="OGR120" s="141"/>
      <c r="OGS120" s="141"/>
      <c r="OGT120" s="141"/>
      <c r="OGU120" s="141"/>
      <c r="OGV120" s="141"/>
      <c r="OGW120" s="141"/>
      <c r="OGX120" s="141"/>
      <c r="OGY120" s="141"/>
      <c r="OGZ120" s="141"/>
      <c r="OHA120" s="141"/>
      <c r="OHB120" s="141"/>
      <c r="OHC120" s="141"/>
      <c r="OHD120" s="141"/>
      <c r="OHE120" s="141"/>
      <c r="OHF120" s="141"/>
      <c r="OHG120" s="141"/>
      <c r="OHH120" s="141"/>
      <c r="OHI120" s="141"/>
      <c r="OHJ120" s="141"/>
      <c r="OHK120" s="141"/>
      <c r="OHL120" s="141"/>
      <c r="OHM120" s="141"/>
      <c r="OHN120" s="141"/>
      <c r="OHO120" s="141"/>
      <c r="OHP120" s="141"/>
      <c r="OHQ120" s="141"/>
      <c r="OHR120" s="141"/>
      <c r="OHS120" s="141"/>
      <c r="OHT120" s="141"/>
      <c r="OHU120" s="141"/>
      <c r="OHV120" s="141"/>
      <c r="OHW120" s="141"/>
      <c r="OHX120" s="141"/>
      <c r="OHY120" s="141"/>
      <c r="OHZ120" s="141"/>
      <c r="OIA120" s="141"/>
      <c r="OIB120" s="141"/>
      <c r="OIC120" s="141"/>
      <c r="OID120" s="141"/>
      <c r="OIE120" s="141"/>
      <c r="OIF120" s="141"/>
      <c r="OIG120" s="141"/>
      <c r="OIH120" s="141"/>
      <c r="OII120" s="141"/>
      <c r="OIJ120" s="141"/>
      <c r="OIK120" s="141"/>
      <c r="OIL120" s="141"/>
      <c r="OIM120" s="141"/>
      <c r="OIN120" s="141"/>
      <c r="OIO120" s="141"/>
      <c r="OIP120" s="141"/>
      <c r="OIQ120" s="141"/>
      <c r="OIR120" s="141"/>
      <c r="OIS120" s="141"/>
      <c r="OIT120" s="141"/>
      <c r="OIU120" s="141"/>
      <c r="OIV120" s="141"/>
      <c r="OIW120" s="141"/>
      <c r="OIX120" s="141"/>
      <c r="OIY120" s="141"/>
      <c r="OIZ120" s="141"/>
      <c r="OJA120" s="141"/>
      <c r="OJB120" s="141"/>
      <c r="OJC120" s="141"/>
      <c r="OJD120" s="141"/>
      <c r="OJE120" s="141"/>
      <c r="OJF120" s="141"/>
      <c r="OJG120" s="141"/>
      <c r="OJH120" s="141"/>
      <c r="OJI120" s="141"/>
      <c r="OJJ120" s="141"/>
      <c r="OJK120" s="141"/>
      <c r="OJL120" s="141"/>
      <c r="OJM120" s="141"/>
      <c r="OJN120" s="141"/>
      <c r="OJO120" s="141"/>
      <c r="OJP120" s="141"/>
      <c r="OJQ120" s="141"/>
      <c r="OJR120" s="141"/>
      <c r="OJS120" s="141"/>
      <c r="OJT120" s="141"/>
      <c r="OJU120" s="141"/>
      <c r="OJV120" s="141"/>
      <c r="OJW120" s="141"/>
      <c r="OJX120" s="141"/>
      <c r="OJY120" s="141"/>
      <c r="OJZ120" s="141"/>
      <c r="OKA120" s="141"/>
      <c r="OKB120" s="141"/>
      <c r="OKC120" s="141"/>
      <c r="OKD120" s="141"/>
      <c r="OKE120" s="141"/>
      <c r="OKF120" s="141"/>
      <c r="OKG120" s="141"/>
      <c r="OKH120" s="141"/>
      <c r="OKI120" s="141"/>
      <c r="OKJ120" s="141"/>
      <c r="OKK120" s="141"/>
      <c r="OKL120" s="141"/>
      <c r="OKM120" s="141"/>
      <c r="OKN120" s="141"/>
      <c r="OKO120" s="141"/>
      <c r="OKP120" s="141"/>
      <c r="OKQ120" s="141"/>
      <c r="OKR120" s="141"/>
      <c r="OKS120" s="141"/>
      <c r="OKT120" s="141"/>
      <c r="OKU120" s="141"/>
      <c r="OKV120" s="141"/>
      <c r="OKW120" s="141"/>
      <c r="OKX120" s="141"/>
      <c r="OKY120" s="141"/>
      <c r="OKZ120" s="141"/>
      <c r="OLA120" s="141"/>
      <c r="OLB120" s="141"/>
      <c r="OLC120" s="141"/>
      <c r="OLD120" s="141"/>
      <c r="OLE120" s="141"/>
      <c r="OLF120" s="141"/>
      <c r="OLG120" s="141"/>
      <c r="OLH120" s="141"/>
      <c r="OLI120" s="141"/>
      <c r="OLJ120" s="141"/>
      <c r="OLK120" s="141"/>
      <c r="OLL120" s="141"/>
      <c r="OLM120" s="141"/>
      <c r="OLN120" s="141"/>
      <c r="OLO120" s="141"/>
      <c r="OLP120" s="141"/>
      <c r="OLQ120" s="141"/>
      <c r="OLR120" s="141"/>
      <c r="OLS120" s="141"/>
      <c r="OLT120" s="141"/>
      <c r="OLU120" s="141"/>
      <c r="OLV120" s="141"/>
      <c r="OLW120" s="141"/>
      <c r="OLX120" s="141"/>
      <c r="OLY120" s="141"/>
      <c r="OLZ120" s="141"/>
      <c r="OMA120" s="141"/>
      <c r="OMB120" s="141"/>
      <c r="OMC120" s="141"/>
      <c r="OMD120" s="141"/>
      <c r="OME120" s="141"/>
      <c r="OMF120" s="141"/>
      <c r="OMG120" s="141"/>
      <c r="OMH120" s="141"/>
      <c r="OMI120" s="141"/>
      <c r="OMJ120" s="141"/>
      <c r="OMK120" s="141"/>
      <c r="OML120" s="141"/>
      <c r="OMM120" s="141"/>
      <c r="OMN120" s="141"/>
      <c r="OMO120" s="141"/>
      <c r="OMP120" s="141"/>
      <c r="OMQ120" s="141"/>
      <c r="OMR120" s="141"/>
      <c r="OMS120" s="141"/>
      <c r="OMT120" s="141"/>
      <c r="OMU120" s="141"/>
      <c r="OMV120" s="141"/>
      <c r="OMW120" s="141"/>
      <c r="OMX120" s="141"/>
      <c r="OMY120" s="141"/>
      <c r="OMZ120" s="141"/>
      <c r="ONA120" s="141"/>
      <c r="ONB120" s="141"/>
      <c r="ONC120" s="141"/>
      <c r="OND120" s="141"/>
      <c r="ONE120" s="141"/>
      <c r="ONF120" s="141"/>
      <c r="ONG120" s="141"/>
      <c r="ONH120" s="141"/>
      <c r="ONI120" s="141"/>
      <c r="ONJ120" s="141"/>
      <c r="ONK120" s="141"/>
      <c r="ONL120" s="141"/>
      <c r="ONM120" s="141"/>
      <c r="ONN120" s="141"/>
      <c r="ONO120" s="141"/>
      <c r="ONP120" s="141"/>
      <c r="ONQ120" s="141"/>
      <c r="ONR120" s="141"/>
      <c r="ONS120" s="141"/>
      <c r="ONT120" s="141"/>
      <c r="ONU120" s="141"/>
      <c r="ONV120" s="141"/>
      <c r="ONW120" s="141"/>
      <c r="ONX120" s="141"/>
      <c r="ONY120" s="141"/>
      <c r="ONZ120" s="141"/>
      <c r="OOA120" s="141"/>
      <c r="OOB120" s="141"/>
      <c r="OOC120" s="141"/>
      <c r="OOD120" s="141"/>
      <c r="OOE120" s="141"/>
      <c r="OOF120" s="141"/>
      <c r="OOG120" s="141"/>
      <c r="OOH120" s="141"/>
      <c r="OOI120" s="141"/>
      <c r="OOJ120" s="141"/>
      <c r="OOK120" s="141"/>
      <c r="OOL120" s="141"/>
      <c r="OOM120" s="141"/>
      <c r="OON120" s="141"/>
      <c r="OOO120" s="141"/>
      <c r="OOP120" s="141"/>
      <c r="OOQ120" s="141"/>
      <c r="OOR120" s="141"/>
      <c r="OOS120" s="141"/>
      <c r="OOT120" s="141"/>
      <c r="OOU120" s="141"/>
      <c r="OOV120" s="141"/>
      <c r="OOW120" s="141"/>
      <c r="OOX120" s="141"/>
      <c r="OOY120" s="141"/>
      <c r="OOZ120" s="141"/>
      <c r="OPA120" s="141"/>
      <c r="OPB120" s="141"/>
      <c r="OPC120" s="141"/>
      <c r="OPD120" s="141"/>
      <c r="OPE120" s="141"/>
      <c r="OPF120" s="141"/>
      <c r="OPG120" s="141"/>
      <c r="OPH120" s="141"/>
      <c r="OPI120" s="141"/>
      <c r="OPJ120" s="141"/>
      <c r="OPK120" s="141"/>
      <c r="OPL120" s="141"/>
      <c r="OPM120" s="141"/>
      <c r="OPN120" s="141"/>
      <c r="OPO120" s="141"/>
      <c r="OPP120" s="141"/>
      <c r="OPQ120" s="141"/>
      <c r="OPR120" s="141"/>
      <c r="OPS120" s="141"/>
      <c r="OPT120" s="141"/>
      <c r="OPU120" s="141"/>
      <c r="OPV120" s="141"/>
      <c r="OPW120" s="141"/>
      <c r="OPX120" s="141"/>
      <c r="OPY120" s="141"/>
      <c r="OPZ120" s="141"/>
      <c r="OQA120" s="141"/>
      <c r="OQB120" s="141"/>
      <c r="OQC120" s="141"/>
      <c r="OQD120" s="141"/>
      <c r="OQE120" s="141"/>
      <c r="OQF120" s="141"/>
      <c r="OQG120" s="141"/>
      <c r="OQH120" s="141"/>
      <c r="OQI120" s="141"/>
      <c r="OQJ120" s="141"/>
      <c r="OQK120" s="141"/>
      <c r="OQL120" s="141"/>
      <c r="OQM120" s="141"/>
      <c r="OQN120" s="141"/>
      <c r="OQO120" s="141"/>
      <c r="OQP120" s="141"/>
      <c r="OQQ120" s="141"/>
      <c r="OQR120" s="141"/>
      <c r="OQS120" s="141"/>
      <c r="OQT120" s="141"/>
      <c r="OQU120" s="141"/>
      <c r="OQV120" s="141"/>
      <c r="OQW120" s="141"/>
      <c r="OQX120" s="141"/>
      <c r="OQY120" s="141"/>
      <c r="OQZ120" s="141"/>
      <c r="ORA120" s="141"/>
      <c r="ORB120" s="141"/>
      <c r="ORC120" s="141"/>
      <c r="ORD120" s="141"/>
      <c r="ORE120" s="141"/>
      <c r="ORF120" s="141"/>
      <c r="ORG120" s="141"/>
      <c r="ORH120" s="141"/>
      <c r="ORI120" s="141"/>
      <c r="ORJ120" s="141"/>
      <c r="ORK120" s="141"/>
      <c r="ORL120" s="141"/>
      <c r="ORM120" s="141"/>
      <c r="ORN120" s="141"/>
      <c r="ORO120" s="141"/>
      <c r="ORP120" s="141"/>
      <c r="ORQ120" s="141"/>
      <c r="ORR120" s="141"/>
      <c r="ORS120" s="141"/>
      <c r="ORT120" s="141"/>
      <c r="ORU120" s="141"/>
      <c r="ORV120" s="141"/>
      <c r="ORW120" s="141"/>
      <c r="ORX120" s="141"/>
      <c r="ORY120" s="141"/>
      <c r="ORZ120" s="141"/>
      <c r="OSA120" s="141"/>
      <c r="OSB120" s="141"/>
      <c r="OSC120" s="141"/>
      <c r="OSD120" s="141"/>
      <c r="OSE120" s="141"/>
      <c r="OSF120" s="141"/>
      <c r="OSG120" s="141"/>
      <c r="OSH120" s="141"/>
      <c r="OSI120" s="141"/>
      <c r="OSJ120" s="141"/>
      <c r="OSK120" s="141"/>
      <c r="OSL120" s="141"/>
      <c r="OSM120" s="141"/>
      <c r="OSN120" s="141"/>
      <c r="OSO120" s="141"/>
      <c r="OSP120" s="141"/>
      <c r="OSQ120" s="141"/>
      <c r="OSR120" s="141"/>
      <c r="OSS120" s="141"/>
      <c r="OST120" s="141"/>
      <c r="OSU120" s="141"/>
      <c r="OSV120" s="141"/>
      <c r="OSW120" s="141"/>
      <c r="OSX120" s="141"/>
      <c r="OSY120" s="141"/>
      <c r="OSZ120" s="141"/>
      <c r="OTA120" s="141"/>
      <c r="OTB120" s="141"/>
      <c r="OTC120" s="141"/>
      <c r="OTD120" s="141"/>
      <c r="OTE120" s="141"/>
      <c r="OTF120" s="141"/>
      <c r="OTG120" s="141"/>
      <c r="OTH120" s="141"/>
      <c r="OTI120" s="141"/>
      <c r="OTJ120" s="141"/>
      <c r="OTK120" s="141"/>
      <c r="OTL120" s="141"/>
      <c r="OTM120" s="141"/>
      <c r="OTN120" s="141"/>
      <c r="OTO120" s="141"/>
      <c r="OTP120" s="141"/>
      <c r="OTQ120" s="141"/>
      <c r="OTR120" s="141"/>
      <c r="OTS120" s="141"/>
      <c r="OTT120" s="141"/>
      <c r="OTU120" s="141"/>
      <c r="OTV120" s="141"/>
      <c r="OTW120" s="141"/>
      <c r="OTX120" s="141"/>
      <c r="OTY120" s="141"/>
      <c r="OTZ120" s="141"/>
      <c r="OUA120" s="141"/>
      <c r="OUB120" s="141"/>
      <c r="OUC120" s="141"/>
      <c r="OUD120" s="141"/>
      <c r="OUE120" s="141"/>
      <c r="OUF120" s="141"/>
      <c r="OUG120" s="141"/>
      <c r="OUH120" s="141"/>
      <c r="OUI120" s="141"/>
      <c r="OUJ120" s="141"/>
      <c r="OUK120" s="141"/>
      <c r="OUL120" s="141"/>
      <c r="OUM120" s="141"/>
      <c r="OUN120" s="141"/>
      <c r="OUO120" s="141"/>
      <c r="OUP120" s="141"/>
      <c r="OUQ120" s="141"/>
      <c r="OUR120" s="141"/>
      <c r="OUS120" s="141"/>
      <c r="OUT120" s="141"/>
      <c r="OUU120" s="141"/>
      <c r="OUV120" s="141"/>
      <c r="OUW120" s="141"/>
      <c r="OUX120" s="141"/>
      <c r="OUY120" s="141"/>
      <c r="OUZ120" s="141"/>
      <c r="OVA120" s="141"/>
      <c r="OVB120" s="141"/>
      <c r="OVC120" s="141"/>
      <c r="OVD120" s="141"/>
      <c r="OVE120" s="141"/>
      <c r="OVF120" s="141"/>
      <c r="OVG120" s="141"/>
      <c r="OVH120" s="141"/>
      <c r="OVI120" s="141"/>
      <c r="OVJ120" s="141"/>
      <c r="OVK120" s="141"/>
      <c r="OVL120" s="141"/>
      <c r="OVM120" s="141"/>
      <c r="OVN120" s="141"/>
      <c r="OVO120" s="141"/>
      <c r="OVP120" s="141"/>
      <c r="OVQ120" s="141"/>
      <c r="OVR120" s="141"/>
      <c r="OVS120" s="141"/>
      <c r="OVT120" s="141"/>
      <c r="OVU120" s="141"/>
      <c r="OVV120" s="141"/>
      <c r="OVW120" s="141"/>
      <c r="OVX120" s="141"/>
      <c r="OVY120" s="141"/>
      <c r="OVZ120" s="141"/>
      <c r="OWA120" s="141"/>
      <c r="OWB120" s="141"/>
      <c r="OWC120" s="141"/>
      <c r="OWD120" s="141"/>
      <c r="OWE120" s="141"/>
      <c r="OWF120" s="141"/>
      <c r="OWG120" s="141"/>
      <c r="OWH120" s="141"/>
      <c r="OWI120" s="141"/>
      <c r="OWJ120" s="141"/>
      <c r="OWK120" s="141"/>
      <c r="OWL120" s="141"/>
      <c r="OWM120" s="141"/>
      <c r="OWN120" s="141"/>
      <c r="OWO120" s="141"/>
      <c r="OWP120" s="141"/>
      <c r="OWQ120" s="141"/>
      <c r="OWR120" s="141"/>
      <c r="OWS120" s="141"/>
      <c r="OWT120" s="141"/>
      <c r="OWU120" s="141"/>
      <c r="OWV120" s="141"/>
      <c r="OWW120" s="141"/>
      <c r="OWX120" s="141"/>
      <c r="OWY120" s="141"/>
      <c r="OWZ120" s="141"/>
      <c r="OXA120" s="141"/>
      <c r="OXB120" s="141"/>
      <c r="OXC120" s="141"/>
      <c r="OXD120" s="141"/>
      <c r="OXE120" s="141"/>
      <c r="OXF120" s="141"/>
      <c r="OXG120" s="141"/>
      <c r="OXH120" s="141"/>
      <c r="OXI120" s="141"/>
      <c r="OXJ120" s="141"/>
      <c r="OXK120" s="141"/>
      <c r="OXL120" s="141"/>
      <c r="OXM120" s="141"/>
      <c r="OXN120" s="141"/>
      <c r="OXO120" s="141"/>
      <c r="OXP120" s="141"/>
      <c r="OXQ120" s="141"/>
      <c r="OXR120" s="141"/>
      <c r="OXS120" s="141"/>
      <c r="OXT120" s="141"/>
      <c r="OXU120" s="141"/>
      <c r="OXV120" s="141"/>
      <c r="OXW120" s="141"/>
      <c r="OXX120" s="141"/>
      <c r="OXY120" s="141"/>
      <c r="OXZ120" s="141"/>
      <c r="OYA120" s="141"/>
      <c r="OYB120" s="141"/>
      <c r="OYC120" s="141"/>
      <c r="OYD120" s="141"/>
      <c r="OYE120" s="141"/>
      <c r="OYF120" s="141"/>
      <c r="OYG120" s="141"/>
      <c r="OYH120" s="141"/>
      <c r="OYI120" s="141"/>
      <c r="OYJ120" s="141"/>
      <c r="OYK120" s="141"/>
      <c r="OYL120" s="141"/>
      <c r="OYM120" s="141"/>
      <c r="OYN120" s="141"/>
      <c r="OYO120" s="141"/>
      <c r="OYP120" s="141"/>
      <c r="OYQ120" s="141"/>
      <c r="OYR120" s="141"/>
      <c r="OYS120" s="141"/>
      <c r="OYT120" s="141"/>
      <c r="OYU120" s="141"/>
      <c r="OYV120" s="141"/>
      <c r="OYW120" s="141"/>
      <c r="OYX120" s="141"/>
      <c r="OYY120" s="141"/>
      <c r="OYZ120" s="141"/>
      <c r="OZA120" s="141"/>
      <c r="OZB120" s="141"/>
      <c r="OZC120" s="141"/>
      <c r="OZD120" s="141"/>
      <c r="OZE120" s="141"/>
      <c r="OZF120" s="141"/>
      <c r="OZG120" s="141"/>
      <c r="OZH120" s="141"/>
      <c r="OZI120" s="141"/>
      <c r="OZJ120" s="141"/>
      <c r="OZK120" s="141"/>
      <c r="OZL120" s="141"/>
      <c r="OZM120" s="141"/>
      <c r="OZN120" s="141"/>
      <c r="OZO120" s="141"/>
      <c r="OZP120" s="141"/>
      <c r="OZQ120" s="141"/>
      <c r="OZR120" s="141"/>
      <c r="OZS120" s="141"/>
      <c r="OZT120" s="141"/>
      <c r="OZU120" s="141"/>
      <c r="OZV120" s="141"/>
      <c r="OZW120" s="141"/>
      <c r="OZX120" s="141"/>
      <c r="OZY120" s="141"/>
      <c r="OZZ120" s="141"/>
      <c r="PAA120" s="141"/>
      <c r="PAB120" s="141"/>
      <c r="PAC120" s="141"/>
      <c r="PAD120" s="141"/>
      <c r="PAE120" s="141"/>
      <c r="PAF120" s="141"/>
      <c r="PAG120" s="141"/>
      <c r="PAH120" s="141"/>
      <c r="PAI120" s="141"/>
      <c r="PAJ120" s="141"/>
      <c r="PAK120" s="141"/>
      <c r="PAL120" s="141"/>
      <c r="PAM120" s="141"/>
      <c r="PAN120" s="141"/>
      <c r="PAO120" s="141"/>
      <c r="PAP120" s="141"/>
      <c r="PAQ120" s="141"/>
      <c r="PAR120" s="141"/>
      <c r="PAS120" s="141"/>
      <c r="PAT120" s="141"/>
      <c r="PAU120" s="141"/>
      <c r="PAV120" s="141"/>
      <c r="PAW120" s="141"/>
      <c r="PAX120" s="141"/>
      <c r="PAY120" s="141"/>
      <c r="PAZ120" s="141"/>
      <c r="PBA120" s="141"/>
      <c r="PBB120" s="141"/>
      <c r="PBC120" s="141"/>
      <c r="PBD120" s="141"/>
      <c r="PBE120" s="141"/>
      <c r="PBF120" s="141"/>
      <c r="PBG120" s="141"/>
      <c r="PBH120" s="141"/>
      <c r="PBI120" s="141"/>
      <c r="PBJ120" s="141"/>
      <c r="PBK120" s="141"/>
      <c r="PBL120" s="141"/>
      <c r="PBM120" s="141"/>
      <c r="PBN120" s="141"/>
      <c r="PBO120" s="141"/>
      <c r="PBP120" s="141"/>
      <c r="PBQ120" s="141"/>
      <c r="PBR120" s="141"/>
      <c r="PBS120" s="141"/>
      <c r="PBT120" s="141"/>
      <c r="PBU120" s="141"/>
      <c r="PBV120" s="141"/>
      <c r="PBW120" s="141"/>
      <c r="PBX120" s="141"/>
      <c r="PBY120" s="141"/>
      <c r="PBZ120" s="141"/>
      <c r="PCA120" s="141"/>
      <c r="PCB120" s="141"/>
      <c r="PCC120" s="141"/>
      <c r="PCD120" s="141"/>
      <c r="PCE120" s="141"/>
      <c r="PCF120" s="141"/>
      <c r="PCG120" s="141"/>
      <c r="PCH120" s="141"/>
      <c r="PCI120" s="141"/>
      <c r="PCJ120" s="141"/>
      <c r="PCK120" s="141"/>
      <c r="PCL120" s="141"/>
      <c r="PCM120" s="141"/>
      <c r="PCN120" s="141"/>
      <c r="PCO120" s="141"/>
      <c r="PCP120" s="141"/>
      <c r="PCQ120" s="141"/>
      <c r="PCR120" s="141"/>
      <c r="PCS120" s="141"/>
      <c r="PCT120" s="141"/>
      <c r="PCU120" s="141"/>
      <c r="PCV120" s="141"/>
      <c r="PCW120" s="141"/>
      <c r="PCX120" s="141"/>
      <c r="PCY120" s="141"/>
      <c r="PCZ120" s="141"/>
      <c r="PDA120" s="141"/>
      <c r="PDB120" s="141"/>
      <c r="PDC120" s="141"/>
      <c r="PDD120" s="141"/>
      <c r="PDE120" s="141"/>
      <c r="PDF120" s="141"/>
      <c r="PDG120" s="141"/>
      <c r="PDH120" s="141"/>
      <c r="PDI120" s="141"/>
      <c r="PDJ120" s="141"/>
      <c r="PDK120" s="141"/>
      <c r="PDL120" s="141"/>
      <c r="PDM120" s="141"/>
      <c r="PDN120" s="141"/>
      <c r="PDO120" s="141"/>
      <c r="PDP120" s="141"/>
      <c r="PDQ120" s="141"/>
      <c r="PDR120" s="141"/>
      <c r="PDS120" s="141"/>
      <c r="PDT120" s="141"/>
      <c r="PDU120" s="141"/>
      <c r="PDV120" s="141"/>
      <c r="PDW120" s="141"/>
      <c r="PDX120" s="141"/>
      <c r="PDY120" s="141"/>
      <c r="PDZ120" s="141"/>
      <c r="PEA120" s="141"/>
      <c r="PEB120" s="141"/>
      <c r="PEC120" s="141"/>
      <c r="PED120" s="141"/>
      <c r="PEE120" s="141"/>
      <c r="PEF120" s="141"/>
      <c r="PEG120" s="141"/>
      <c r="PEH120" s="141"/>
      <c r="PEI120" s="141"/>
      <c r="PEJ120" s="141"/>
      <c r="PEK120" s="141"/>
      <c r="PEL120" s="141"/>
      <c r="PEM120" s="141"/>
      <c r="PEN120" s="141"/>
      <c r="PEO120" s="141"/>
      <c r="PEP120" s="141"/>
      <c r="PEQ120" s="141"/>
      <c r="PER120" s="141"/>
      <c r="PES120" s="141"/>
      <c r="PET120" s="141"/>
      <c r="PEU120" s="141"/>
      <c r="PEV120" s="141"/>
      <c r="PEW120" s="141"/>
      <c r="PEX120" s="141"/>
      <c r="PEY120" s="141"/>
      <c r="PEZ120" s="141"/>
      <c r="PFA120" s="141"/>
      <c r="PFB120" s="141"/>
      <c r="PFC120" s="141"/>
      <c r="PFD120" s="141"/>
      <c r="PFE120" s="141"/>
      <c r="PFF120" s="141"/>
      <c r="PFG120" s="141"/>
      <c r="PFH120" s="141"/>
      <c r="PFI120" s="141"/>
      <c r="PFJ120" s="141"/>
      <c r="PFK120" s="141"/>
      <c r="PFL120" s="141"/>
      <c r="PFM120" s="141"/>
      <c r="PFN120" s="141"/>
      <c r="PFO120" s="141"/>
      <c r="PFP120" s="141"/>
      <c r="PFQ120" s="141"/>
      <c r="PFR120" s="141"/>
      <c r="PFS120" s="141"/>
      <c r="PFT120" s="141"/>
      <c r="PFU120" s="141"/>
      <c r="PFV120" s="141"/>
      <c r="PFW120" s="141"/>
      <c r="PFX120" s="141"/>
      <c r="PFY120" s="141"/>
      <c r="PFZ120" s="141"/>
      <c r="PGA120" s="141"/>
      <c r="PGB120" s="141"/>
      <c r="PGC120" s="141"/>
      <c r="PGD120" s="141"/>
      <c r="PGE120" s="141"/>
      <c r="PGF120" s="141"/>
      <c r="PGG120" s="141"/>
      <c r="PGH120" s="141"/>
      <c r="PGI120" s="141"/>
      <c r="PGJ120" s="141"/>
      <c r="PGK120" s="141"/>
      <c r="PGL120" s="141"/>
      <c r="PGM120" s="141"/>
      <c r="PGN120" s="141"/>
      <c r="PGO120" s="141"/>
      <c r="PGP120" s="141"/>
      <c r="PGQ120" s="141"/>
      <c r="PGR120" s="141"/>
      <c r="PGS120" s="141"/>
      <c r="PGT120" s="141"/>
      <c r="PGU120" s="141"/>
      <c r="PGV120" s="141"/>
      <c r="PGW120" s="141"/>
      <c r="PGX120" s="141"/>
      <c r="PGY120" s="141"/>
      <c r="PGZ120" s="141"/>
      <c r="PHA120" s="141"/>
      <c r="PHB120" s="141"/>
      <c r="PHC120" s="141"/>
      <c r="PHD120" s="141"/>
      <c r="PHE120" s="141"/>
      <c r="PHF120" s="141"/>
      <c r="PHG120" s="141"/>
      <c r="PHH120" s="141"/>
      <c r="PHI120" s="141"/>
      <c r="PHJ120" s="141"/>
      <c r="PHK120" s="141"/>
      <c r="PHL120" s="141"/>
      <c r="PHM120" s="141"/>
      <c r="PHN120" s="141"/>
      <c r="PHO120" s="141"/>
      <c r="PHP120" s="141"/>
      <c r="PHQ120" s="141"/>
      <c r="PHR120" s="141"/>
      <c r="PHS120" s="141"/>
      <c r="PHT120" s="141"/>
      <c r="PHU120" s="141"/>
      <c r="PHV120" s="141"/>
      <c r="PHW120" s="141"/>
      <c r="PHX120" s="141"/>
      <c r="PHY120" s="141"/>
      <c r="PHZ120" s="141"/>
      <c r="PIA120" s="141"/>
      <c r="PIB120" s="141"/>
      <c r="PIC120" s="141"/>
      <c r="PID120" s="141"/>
      <c r="PIE120" s="141"/>
      <c r="PIF120" s="141"/>
      <c r="PIG120" s="141"/>
      <c r="PIH120" s="141"/>
      <c r="PII120" s="141"/>
      <c r="PIJ120" s="141"/>
      <c r="PIK120" s="141"/>
      <c r="PIL120" s="141"/>
      <c r="PIM120" s="141"/>
      <c r="PIN120" s="141"/>
      <c r="PIO120" s="141"/>
      <c r="PIP120" s="141"/>
      <c r="PIQ120" s="141"/>
      <c r="PIR120" s="141"/>
      <c r="PIS120" s="141"/>
      <c r="PIT120" s="141"/>
      <c r="PIU120" s="141"/>
      <c r="PIV120" s="141"/>
      <c r="PIW120" s="141"/>
      <c r="PIX120" s="141"/>
      <c r="PIY120" s="141"/>
      <c r="PIZ120" s="141"/>
      <c r="PJA120" s="141"/>
      <c r="PJB120" s="141"/>
      <c r="PJC120" s="141"/>
      <c r="PJD120" s="141"/>
      <c r="PJE120" s="141"/>
      <c r="PJF120" s="141"/>
      <c r="PJG120" s="141"/>
      <c r="PJH120" s="141"/>
      <c r="PJI120" s="141"/>
      <c r="PJJ120" s="141"/>
      <c r="PJK120" s="141"/>
      <c r="PJL120" s="141"/>
      <c r="PJM120" s="141"/>
      <c r="PJN120" s="141"/>
      <c r="PJO120" s="141"/>
      <c r="PJP120" s="141"/>
      <c r="PJQ120" s="141"/>
      <c r="PJR120" s="141"/>
      <c r="PJS120" s="141"/>
      <c r="PJT120" s="141"/>
      <c r="PJU120" s="141"/>
      <c r="PJV120" s="141"/>
      <c r="PJW120" s="141"/>
      <c r="PJX120" s="141"/>
      <c r="PJY120" s="141"/>
      <c r="PJZ120" s="141"/>
      <c r="PKA120" s="141"/>
      <c r="PKB120" s="141"/>
      <c r="PKC120" s="141"/>
      <c r="PKD120" s="141"/>
      <c r="PKE120" s="141"/>
      <c r="PKF120" s="141"/>
      <c r="PKG120" s="141"/>
      <c r="PKH120" s="141"/>
      <c r="PKI120" s="141"/>
      <c r="PKJ120" s="141"/>
      <c r="PKK120" s="141"/>
      <c r="PKL120" s="141"/>
      <c r="PKM120" s="141"/>
      <c r="PKN120" s="141"/>
      <c r="PKO120" s="141"/>
      <c r="PKP120" s="141"/>
      <c r="PKQ120" s="141"/>
      <c r="PKR120" s="141"/>
      <c r="PKS120" s="141"/>
      <c r="PKT120" s="141"/>
      <c r="PKU120" s="141"/>
      <c r="PKV120" s="141"/>
      <c r="PKW120" s="141"/>
      <c r="PKX120" s="141"/>
      <c r="PKY120" s="141"/>
      <c r="PKZ120" s="141"/>
      <c r="PLA120" s="141"/>
      <c r="PLB120" s="141"/>
      <c r="PLC120" s="141"/>
      <c r="PLD120" s="141"/>
      <c r="PLE120" s="141"/>
      <c r="PLF120" s="141"/>
      <c r="PLG120" s="141"/>
      <c r="PLH120" s="141"/>
      <c r="PLI120" s="141"/>
      <c r="PLJ120" s="141"/>
      <c r="PLK120" s="141"/>
      <c r="PLL120" s="141"/>
      <c r="PLM120" s="141"/>
      <c r="PLN120" s="141"/>
      <c r="PLO120" s="141"/>
      <c r="PLP120" s="141"/>
      <c r="PLQ120" s="141"/>
      <c r="PLR120" s="141"/>
      <c r="PLS120" s="141"/>
      <c r="PLT120" s="141"/>
      <c r="PLU120" s="141"/>
      <c r="PLV120" s="141"/>
      <c r="PLW120" s="141"/>
      <c r="PLX120" s="141"/>
      <c r="PLY120" s="141"/>
      <c r="PLZ120" s="141"/>
      <c r="PMA120" s="141"/>
      <c r="PMB120" s="141"/>
      <c r="PMC120" s="141"/>
      <c r="PMD120" s="141"/>
      <c r="PME120" s="141"/>
      <c r="PMF120" s="141"/>
      <c r="PMG120" s="141"/>
      <c r="PMH120" s="141"/>
      <c r="PMI120" s="141"/>
      <c r="PMJ120" s="141"/>
      <c r="PMK120" s="141"/>
      <c r="PML120" s="141"/>
      <c r="PMM120" s="141"/>
      <c r="PMN120" s="141"/>
      <c r="PMO120" s="141"/>
      <c r="PMP120" s="141"/>
      <c r="PMQ120" s="141"/>
      <c r="PMR120" s="141"/>
      <c r="PMS120" s="141"/>
      <c r="PMT120" s="141"/>
      <c r="PMU120" s="141"/>
      <c r="PMV120" s="141"/>
      <c r="PMW120" s="141"/>
      <c r="PMX120" s="141"/>
      <c r="PMY120" s="141"/>
      <c r="PMZ120" s="141"/>
      <c r="PNA120" s="141"/>
      <c r="PNB120" s="141"/>
      <c r="PNC120" s="141"/>
      <c r="PND120" s="141"/>
      <c r="PNE120" s="141"/>
      <c r="PNF120" s="141"/>
      <c r="PNG120" s="141"/>
      <c r="PNH120" s="141"/>
      <c r="PNI120" s="141"/>
      <c r="PNJ120" s="141"/>
      <c r="PNK120" s="141"/>
      <c r="PNL120" s="141"/>
      <c r="PNM120" s="141"/>
      <c r="PNN120" s="141"/>
      <c r="PNO120" s="141"/>
      <c r="PNP120" s="141"/>
      <c r="PNQ120" s="141"/>
      <c r="PNR120" s="141"/>
      <c r="PNS120" s="141"/>
      <c r="PNT120" s="141"/>
      <c r="PNU120" s="141"/>
      <c r="PNV120" s="141"/>
      <c r="PNW120" s="141"/>
      <c r="PNX120" s="141"/>
      <c r="PNY120" s="141"/>
      <c r="PNZ120" s="141"/>
      <c r="POA120" s="141"/>
      <c r="POB120" s="141"/>
      <c r="POC120" s="141"/>
      <c r="POD120" s="141"/>
      <c r="POE120" s="141"/>
      <c r="POF120" s="141"/>
      <c r="POG120" s="141"/>
      <c r="POH120" s="141"/>
      <c r="POI120" s="141"/>
      <c r="POJ120" s="141"/>
      <c r="POK120" s="141"/>
      <c r="POL120" s="141"/>
      <c r="POM120" s="141"/>
      <c r="PON120" s="141"/>
      <c r="POO120" s="141"/>
      <c r="POP120" s="141"/>
      <c r="POQ120" s="141"/>
      <c r="POR120" s="141"/>
      <c r="POS120" s="141"/>
      <c r="POT120" s="141"/>
      <c r="POU120" s="141"/>
      <c r="POV120" s="141"/>
      <c r="POW120" s="141"/>
      <c r="POX120" s="141"/>
      <c r="POY120" s="141"/>
      <c r="POZ120" s="141"/>
      <c r="PPA120" s="141"/>
      <c r="PPB120" s="141"/>
      <c r="PPC120" s="141"/>
      <c r="PPD120" s="141"/>
      <c r="PPE120" s="141"/>
      <c r="PPF120" s="141"/>
      <c r="PPG120" s="141"/>
      <c r="PPH120" s="141"/>
      <c r="PPI120" s="141"/>
      <c r="PPJ120" s="141"/>
      <c r="PPK120" s="141"/>
      <c r="PPL120" s="141"/>
      <c r="PPM120" s="141"/>
      <c r="PPN120" s="141"/>
      <c r="PPO120" s="141"/>
      <c r="PPP120" s="141"/>
      <c r="PPQ120" s="141"/>
      <c r="PPR120" s="141"/>
      <c r="PPS120" s="141"/>
      <c r="PPT120" s="141"/>
      <c r="PPU120" s="141"/>
      <c r="PPV120" s="141"/>
      <c r="PPW120" s="141"/>
      <c r="PPX120" s="141"/>
      <c r="PPY120" s="141"/>
      <c r="PPZ120" s="141"/>
      <c r="PQA120" s="141"/>
      <c r="PQB120" s="141"/>
      <c r="PQC120" s="141"/>
      <c r="PQD120" s="141"/>
      <c r="PQE120" s="141"/>
      <c r="PQF120" s="141"/>
      <c r="PQG120" s="141"/>
      <c r="PQH120" s="141"/>
      <c r="PQI120" s="141"/>
      <c r="PQJ120" s="141"/>
      <c r="PQK120" s="141"/>
      <c r="PQL120" s="141"/>
      <c r="PQM120" s="141"/>
      <c r="PQN120" s="141"/>
      <c r="PQO120" s="141"/>
      <c r="PQP120" s="141"/>
      <c r="PQQ120" s="141"/>
      <c r="PQR120" s="141"/>
      <c r="PQS120" s="141"/>
      <c r="PQT120" s="141"/>
      <c r="PQU120" s="141"/>
      <c r="PQV120" s="141"/>
      <c r="PQW120" s="141"/>
      <c r="PQX120" s="141"/>
      <c r="PQY120" s="141"/>
      <c r="PQZ120" s="141"/>
      <c r="PRA120" s="141"/>
      <c r="PRB120" s="141"/>
      <c r="PRC120" s="141"/>
      <c r="PRD120" s="141"/>
      <c r="PRE120" s="141"/>
      <c r="PRF120" s="141"/>
      <c r="PRG120" s="141"/>
      <c r="PRH120" s="141"/>
      <c r="PRI120" s="141"/>
      <c r="PRJ120" s="141"/>
      <c r="PRK120" s="141"/>
      <c r="PRL120" s="141"/>
      <c r="PRM120" s="141"/>
      <c r="PRN120" s="141"/>
      <c r="PRO120" s="141"/>
      <c r="PRP120" s="141"/>
      <c r="PRQ120" s="141"/>
      <c r="PRR120" s="141"/>
      <c r="PRS120" s="141"/>
      <c r="PRT120" s="141"/>
      <c r="PRU120" s="141"/>
      <c r="PRV120" s="141"/>
      <c r="PRW120" s="141"/>
      <c r="PRX120" s="141"/>
      <c r="PRY120" s="141"/>
      <c r="PRZ120" s="141"/>
      <c r="PSA120" s="141"/>
      <c r="PSB120" s="141"/>
      <c r="PSC120" s="141"/>
      <c r="PSD120" s="141"/>
      <c r="PSE120" s="141"/>
      <c r="PSF120" s="141"/>
      <c r="PSG120" s="141"/>
      <c r="PSH120" s="141"/>
      <c r="PSI120" s="141"/>
      <c r="PSJ120" s="141"/>
      <c r="PSK120" s="141"/>
      <c r="PSL120" s="141"/>
      <c r="PSM120" s="141"/>
      <c r="PSN120" s="141"/>
      <c r="PSO120" s="141"/>
      <c r="PSP120" s="141"/>
      <c r="PSQ120" s="141"/>
      <c r="PSR120" s="141"/>
      <c r="PSS120" s="141"/>
      <c r="PST120" s="141"/>
      <c r="PSU120" s="141"/>
      <c r="PSV120" s="141"/>
      <c r="PSW120" s="141"/>
      <c r="PSX120" s="141"/>
      <c r="PSY120" s="141"/>
      <c r="PSZ120" s="141"/>
      <c r="PTA120" s="141"/>
      <c r="PTB120" s="141"/>
      <c r="PTC120" s="141"/>
      <c r="PTD120" s="141"/>
      <c r="PTE120" s="141"/>
      <c r="PTF120" s="141"/>
      <c r="PTG120" s="141"/>
      <c r="PTH120" s="141"/>
      <c r="PTI120" s="141"/>
      <c r="PTJ120" s="141"/>
      <c r="PTK120" s="141"/>
      <c r="PTL120" s="141"/>
      <c r="PTM120" s="141"/>
      <c r="PTN120" s="141"/>
      <c r="PTO120" s="141"/>
      <c r="PTP120" s="141"/>
      <c r="PTQ120" s="141"/>
      <c r="PTR120" s="141"/>
      <c r="PTS120" s="141"/>
      <c r="PTT120" s="141"/>
      <c r="PTU120" s="141"/>
      <c r="PTV120" s="141"/>
      <c r="PTW120" s="141"/>
      <c r="PTX120" s="141"/>
      <c r="PTY120" s="141"/>
      <c r="PTZ120" s="141"/>
      <c r="PUA120" s="141"/>
      <c r="PUB120" s="141"/>
      <c r="PUC120" s="141"/>
      <c r="PUD120" s="141"/>
      <c r="PUE120" s="141"/>
      <c r="PUF120" s="141"/>
      <c r="PUG120" s="141"/>
      <c r="PUH120" s="141"/>
      <c r="PUI120" s="141"/>
      <c r="PUJ120" s="141"/>
      <c r="PUK120" s="141"/>
      <c r="PUL120" s="141"/>
      <c r="PUM120" s="141"/>
      <c r="PUN120" s="141"/>
      <c r="PUO120" s="141"/>
      <c r="PUP120" s="141"/>
      <c r="PUQ120" s="141"/>
      <c r="PUR120" s="141"/>
      <c r="PUS120" s="141"/>
      <c r="PUT120" s="141"/>
      <c r="PUU120" s="141"/>
      <c r="PUV120" s="141"/>
      <c r="PUW120" s="141"/>
      <c r="PUX120" s="141"/>
      <c r="PUY120" s="141"/>
      <c r="PUZ120" s="141"/>
      <c r="PVA120" s="141"/>
      <c r="PVB120" s="141"/>
      <c r="PVC120" s="141"/>
      <c r="PVD120" s="141"/>
      <c r="PVE120" s="141"/>
      <c r="PVF120" s="141"/>
      <c r="PVG120" s="141"/>
      <c r="PVH120" s="141"/>
      <c r="PVI120" s="141"/>
      <c r="PVJ120" s="141"/>
      <c r="PVK120" s="141"/>
      <c r="PVL120" s="141"/>
      <c r="PVM120" s="141"/>
      <c r="PVN120" s="141"/>
      <c r="PVO120" s="141"/>
      <c r="PVP120" s="141"/>
      <c r="PVQ120" s="141"/>
      <c r="PVR120" s="141"/>
      <c r="PVS120" s="141"/>
      <c r="PVT120" s="141"/>
      <c r="PVU120" s="141"/>
      <c r="PVV120" s="141"/>
      <c r="PVW120" s="141"/>
      <c r="PVX120" s="141"/>
      <c r="PVY120" s="141"/>
      <c r="PVZ120" s="141"/>
      <c r="PWA120" s="141"/>
      <c r="PWB120" s="141"/>
      <c r="PWC120" s="141"/>
      <c r="PWD120" s="141"/>
      <c r="PWE120" s="141"/>
      <c r="PWF120" s="141"/>
      <c r="PWG120" s="141"/>
      <c r="PWH120" s="141"/>
      <c r="PWI120" s="141"/>
      <c r="PWJ120" s="141"/>
      <c r="PWK120" s="141"/>
      <c r="PWL120" s="141"/>
      <c r="PWM120" s="141"/>
      <c r="PWN120" s="141"/>
      <c r="PWO120" s="141"/>
      <c r="PWP120" s="141"/>
      <c r="PWQ120" s="141"/>
      <c r="PWR120" s="141"/>
      <c r="PWS120" s="141"/>
      <c r="PWT120" s="141"/>
      <c r="PWU120" s="141"/>
      <c r="PWV120" s="141"/>
      <c r="PWW120" s="141"/>
      <c r="PWX120" s="141"/>
      <c r="PWY120" s="141"/>
      <c r="PWZ120" s="141"/>
      <c r="PXA120" s="141"/>
      <c r="PXB120" s="141"/>
      <c r="PXC120" s="141"/>
      <c r="PXD120" s="141"/>
      <c r="PXE120" s="141"/>
      <c r="PXF120" s="141"/>
      <c r="PXG120" s="141"/>
      <c r="PXH120" s="141"/>
      <c r="PXI120" s="141"/>
      <c r="PXJ120" s="141"/>
      <c r="PXK120" s="141"/>
      <c r="PXL120" s="141"/>
      <c r="PXM120" s="141"/>
      <c r="PXN120" s="141"/>
      <c r="PXO120" s="141"/>
      <c r="PXP120" s="141"/>
      <c r="PXQ120" s="141"/>
      <c r="PXR120" s="141"/>
      <c r="PXS120" s="141"/>
      <c r="PXT120" s="141"/>
      <c r="PXU120" s="141"/>
      <c r="PXV120" s="141"/>
      <c r="PXW120" s="141"/>
      <c r="PXX120" s="141"/>
      <c r="PXY120" s="141"/>
      <c r="PXZ120" s="141"/>
      <c r="PYA120" s="141"/>
      <c r="PYB120" s="141"/>
      <c r="PYC120" s="141"/>
      <c r="PYD120" s="141"/>
      <c r="PYE120" s="141"/>
      <c r="PYF120" s="141"/>
      <c r="PYG120" s="141"/>
      <c r="PYH120" s="141"/>
      <c r="PYI120" s="141"/>
      <c r="PYJ120" s="141"/>
      <c r="PYK120" s="141"/>
      <c r="PYL120" s="141"/>
      <c r="PYM120" s="141"/>
      <c r="PYN120" s="141"/>
      <c r="PYO120" s="141"/>
      <c r="PYP120" s="141"/>
      <c r="PYQ120" s="141"/>
      <c r="PYR120" s="141"/>
      <c r="PYS120" s="141"/>
      <c r="PYT120" s="141"/>
      <c r="PYU120" s="141"/>
      <c r="PYV120" s="141"/>
      <c r="PYW120" s="141"/>
      <c r="PYX120" s="141"/>
      <c r="PYY120" s="141"/>
      <c r="PYZ120" s="141"/>
      <c r="PZA120" s="141"/>
      <c r="PZB120" s="141"/>
      <c r="PZC120" s="141"/>
      <c r="PZD120" s="141"/>
      <c r="PZE120" s="141"/>
      <c r="PZF120" s="141"/>
      <c r="PZG120" s="141"/>
      <c r="PZH120" s="141"/>
      <c r="PZI120" s="141"/>
      <c r="PZJ120" s="141"/>
      <c r="PZK120" s="141"/>
      <c r="PZL120" s="141"/>
      <c r="PZM120" s="141"/>
      <c r="PZN120" s="141"/>
      <c r="PZO120" s="141"/>
      <c r="PZP120" s="141"/>
      <c r="PZQ120" s="141"/>
      <c r="PZR120" s="141"/>
      <c r="PZS120" s="141"/>
      <c r="PZT120" s="141"/>
      <c r="PZU120" s="141"/>
      <c r="PZV120" s="141"/>
      <c r="PZW120" s="141"/>
      <c r="PZX120" s="141"/>
      <c r="PZY120" s="141"/>
      <c r="PZZ120" s="141"/>
      <c r="QAA120" s="141"/>
      <c r="QAB120" s="141"/>
      <c r="QAC120" s="141"/>
      <c r="QAD120" s="141"/>
      <c r="QAE120" s="141"/>
      <c r="QAF120" s="141"/>
      <c r="QAG120" s="141"/>
      <c r="QAH120" s="141"/>
      <c r="QAI120" s="141"/>
      <c r="QAJ120" s="141"/>
      <c r="QAK120" s="141"/>
      <c r="QAL120" s="141"/>
      <c r="QAM120" s="141"/>
      <c r="QAN120" s="141"/>
      <c r="QAO120" s="141"/>
      <c r="QAP120" s="141"/>
      <c r="QAQ120" s="141"/>
      <c r="QAR120" s="141"/>
      <c r="QAS120" s="141"/>
      <c r="QAT120" s="141"/>
      <c r="QAU120" s="141"/>
      <c r="QAV120" s="141"/>
      <c r="QAW120" s="141"/>
      <c r="QAX120" s="141"/>
      <c r="QAY120" s="141"/>
      <c r="QAZ120" s="141"/>
      <c r="QBA120" s="141"/>
      <c r="QBB120" s="141"/>
      <c r="QBC120" s="141"/>
      <c r="QBD120" s="141"/>
      <c r="QBE120" s="141"/>
      <c r="QBF120" s="141"/>
      <c r="QBG120" s="141"/>
      <c r="QBH120" s="141"/>
      <c r="QBI120" s="141"/>
      <c r="QBJ120" s="141"/>
      <c r="QBK120" s="141"/>
      <c r="QBL120" s="141"/>
      <c r="QBM120" s="141"/>
      <c r="QBN120" s="141"/>
      <c r="QBO120" s="141"/>
      <c r="QBP120" s="141"/>
      <c r="QBQ120" s="141"/>
      <c r="QBR120" s="141"/>
      <c r="QBS120" s="141"/>
      <c r="QBT120" s="141"/>
      <c r="QBU120" s="141"/>
      <c r="QBV120" s="141"/>
      <c r="QBW120" s="141"/>
      <c r="QBX120" s="141"/>
      <c r="QBY120" s="141"/>
      <c r="QBZ120" s="141"/>
      <c r="QCA120" s="141"/>
      <c r="QCB120" s="141"/>
      <c r="QCC120" s="141"/>
      <c r="QCD120" s="141"/>
      <c r="QCE120" s="141"/>
      <c r="QCF120" s="141"/>
      <c r="QCG120" s="141"/>
      <c r="QCH120" s="141"/>
      <c r="QCI120" s="141"/>
      <c r="QCJ120" s="141"/>
      <c r="QCK120" s="141"/>
      <c r="QCL120" s="141"/>
      <c r="QCM120" s="141"/>
      <c r="QCN120" s="141"/>
      <c r="QCO120" s="141"/>
      <c r="QCP120" s="141"/>
      <c r="QCQ120" s="141"/>
      <c r="QCR120" s="141"/>
      <c r="QCS120" s="141"/>
      <c r="QCT120" s="141"/>
      <c r="QCU120" s="141"/>
      <c r="QCV120" s="141"/>
      <c r="QCW120" s="141"/>
      <c r="QCX120" s="141"/>
      <c r="QCY120" s="141"/>
      <c r="QCZ120" s="141"/>
      <c r="QDA120" s="141"/>
      <c r="QDB120" s="141"/>
      <c r="QDC120" s="141"/>
      <c r="QDD120" s="141"/>
      <c r="QDE120" s="141"/>
      <c r="QDF120" s="141"/>
      <c r="QDG120" s="141"/>
      <c r="QDH120" s="141"/>
      <c r="QDI120" s="141"/>
      <c r="QDJ120" s="141"/>
      <c r="QDK120" s="141"/>
      <c r="QDL120" s="141"/>
      <c r="QDM120" s="141"/>
      <c r="QDN120" s="141"/>
      <c r="QDO120" s="141"/>
      <c r="QDP120" s="141"/>
      <c r="QDQ120" s="141"/>
      <c r="QDR120" s="141"/>
      <c r="QDS120" s="141"/>
      <c r="QDT120" s="141"/>
      <c r="QDU120" s="141"/>
      <c r="QDV120" s="141"/>
      <c r="QDW120" s="141"/>
      <c r="QDX120" s="141"/>
      <c r="QDY120" s="141"/>
      <c r="QDZ120" s="141"/>
      <c r="QEA120" s="141"/>
      <c r="QEB120" s="141"/>
      <c r="QEC120" s="141"/>
      <c r="QED120" s="141"/>
      <c r="QEE120" s="141"/>
      <c r="QEF120" s="141"/>
      <c r="QEG120" s="141"/>
      <c r="QEH120" s="141"/>
      <c r="QEI120" s="141"/>
      <c r="QEJ120" s="141"/>
      <c r="QEK120" s="141"/>
      <c r="QEL120" s="141"/>
      <c r="QEM120" s="141"/>
      <c r="QEN120" s="141"/>
      <c r="QEO120" s="141"/>
      <c r="QEP120" s="141"/>
      <c r="QEQ120" s="141"/>
      <c r="QER120" s="141"/>
      <c r="QES120" s="141"/>
      <c r="QET120" s="141"/>
      <c r="QEU120" s="141"/>
      <c r="QEV120" s="141"/>
      <c r="QEW120" s="141"/>
      <c r="QEX120" s="141"/>
      <c r="QEY120" s="141"/>
      <c r="QEZ120" s="141"/>
      <c r="QFA120" s="141"/>
      <c r="QFB120" s="141"/>
      <c r="QFC120" s="141"/>
      <c r="QFD120" s="141"/>
      <c r="QFE120" s="141"/>
      <c r="QFF120" s="141"/>
      <c r="QFG120" s="141"/>
      <c r="QFH120" s="141"/>
      <c r="QFI120" s="141"/>
      <c r="QFJ120" s="141"/>
      <c r="QFK120" s="141"/>
      <c r="QFL120" s="141"/>
      <c r="QFM120" s="141"/>
      <c r="QFN120" s="141"/>
      <c r="QFO120" s="141"/>
      <c r="QFP120" s="141"/>
      <c r="QFQ120" s="141"/>
      <c r="QFR120" s="141"/>
      <c r="QFS120" s="141"/>
      <c r="QFT120" s="141"/>
      <c r="QFU120" s="141"/>
      <c r="QFV120" s="141"/>
      <c r="QFW120" s="141"/>
      <c r="QFX120" s="141"/>
      <c r="QFY120" s="141"/>
      <c r="QFZ120" s="141"/>
      <c r="QGA120" s="141"/>
      <c r="QGB120" s="141"/>
      <c r="QGC120" s="141"/>
      <c r="QGD120" s="141"/>
      <c r="QGE120" s="141"/>
      <c r="QGF120" s="141"/>
      <c r="QGG120" s="141"/>
      <c r="QGH120" s="141"/>
      <c r="QGI120" s="141"/>
      <c r="QGJ120" s="141"/>
      <c r="QGK120" s="141"/>
      <c r="QGL120" s="141"/>
      <c r="QGM120" s="141"/>
      <c r="QGN120" s="141"/>
      <c r="QGO120" s="141"/>
      <c r="QGP120" s="141"/>
      <c r="QGQ120" s="141"/>
      <c r="QGR120" s="141"/>
      <c r="QGS120" s="141"/>
      <c r="QGT120" s="141"/>
      <c r="QGU120" s="141"/>
      <c r="QGV120" s="141"/>
      <c r="QGW120" s="141"/>
      <c r="QGX120" s="141"/>
      <c r="QGY120" s="141"/>
      <c r="QGZ120" s="141"/>
      <c r="QHA120" s="141"/>
      <c r="QHB120" s="141"/>
      <c r="QHC120" s="141"/>
      <c r="QHD120" s="141"/>
      <c r="QHE120" s="141"/>
      <c r="QHF120" s="141"/>
      <c r="QHG120" s="141"/>
      <c r="QHH120" s="141"/>
      <c r="QHI120" s="141"/>
      <c r="QHJ120" s="141"/>
      <c r="QHK120" s="141"/>
      <c r="QHL120" s="141"/>
      <c r="QHM120" s="141"/>
      <c r="QHN120" s="141"/>
      <c r="QHO120" s="141"/>
      <c r="QHP120" s="141"/>
      <c r="QHQ120" s="141"/>
      <c r="QHR120" s="141"/>
      <c r="QHS120" s="141"/>
      <c r="QHT120" s="141"/>
      <c r="QHU120" s="141"/>
      <c r="QHV120" s="141"/>
      <c r="QHW120" s="141"/>
      <c r="QHX120" s="141"/>
      <c r="QHY120" s="141"/>
      <c r="QHZ120" s="141"/>
      <c r="QIA120" s="141"/>
      <c r="QIB120" s="141"/>
      <c r="QIC120" s="141"/>
      <c r="QID120" s="141"/>
      <c r="QIE120" s="141"/>
      <c r="QIF120" s="141"/>
      <c r="QIG120" s="141"/>
      <c r="QIH120" s="141"/>
      <c r="QII120" s="141"/>
      <c r="QIJ120" s="141"/>
      <c r="QIK120" s="141"/>
      <c r="QIL120" s="141"/>
      <c r="QIM120" s="141"/>
      <c r="QIN120" s="141"/>
      <c r="QIO120" s="141"/>
      <c r="QIP120" s="141"/>
      <c r="QIQ120" s="141"/>
      <c r="QIR120" s="141"/>
      <c r="QIS120" s="141"/>
      <c r="QIT120" s="141"/>
      <c r="QIU120" s="141"/>
      <c r="QIV120" s="141"/>
      <c r="QIW120" s="141"/>
      <c r="QIX120" s="141"/>
      <c r="QIY120" s="141"/>
      <c r="QIZ120" s="141"/>
      <c r="QJA120" s="141"/>
      <c r="QJB120" s="141"/>
      <c r="QJC120" s="141"/>
      <c r="QJD120" s="141"/>
      <c r="QJE120" s="141"/>
      <c r="QJF120" s="141"/>
      <c r="QJG120" s="141"/>
      <c r="QJH120" s="141"/>
      <c r="QJI120" s="141"/>
      <c r="QJJ120" s="141"/>
      <c r="QJK120" s="141"/>
      <c r="QJL120" s="141"/>
      <c r="QJM120" s="141"/>
      <c r="QJN120" s="141"/>
      <c r="QJO120" s="141"/>
      <c r="QJP120" s="141"/>
      <c r="QJQ120" s="141"/>
      <c r="QJR120" s="141"/>
      <c r="QJS120" s="141"/>
      <c r="QJT120" s="141"/>
      <c r="QJU120" s="141"/>
      <c r="QJV120" s="141"/>
      <c r="QJW120" s="141"/>
      <c r="QJX120" s="141"/>
      <c r="QJY120" s="141"/>
      <c r="QJZ120" s="141"/>
      <c r="QKA120" s="141"/>
      <c r="QKB120" s="141"/>
      <c r="QKC120" s="141"/>
      <c r="QKD120" s="141"/>
      <c r="QKE120" s="141"/>
      <c r="QKF120" s="141"/>
      <c r="QKG120" s="141"/>
      <c r="QKH120" s="141"/>
      <c r="QKI120" s="141"/>
      <c r="QKJ120" s="141"/>
      <c r="QKK120" s="141"/>
      <c r="QKL120" s="141"/>
      <c r="QKM120" s="141"/>
      <c r="QKN120" s="141"/>
      <c r="QKO120" s="141"/>
      <c r="QKP120" s="141"/>
      <c r="QKQ120" s="141"/>
      <c r="QKR120" s="141"/>
      <c r="QKS120" s="141"/>
      <c r="QKT120" s="141"/>
      <c r="QKU120" s="141"/>
      <c r="QKV120" s="141"/>
      <c r="QKW120" s="141"/>
      <c r="QKX120" s="141"/>
      <c r="QKY120" s="141"/>
      <c r="QKZ120" s="141"/>
      <c r="QLA120" s="141"/>
      <c r="QLB120" s="141"/>
      <c r="QLC120" s="141"/>
      <c r="QLD120" s="141"/>
      <c r="QLE120" s="141"/>
      <c r="QLF120" s="141"/>
      <c r="QLG120" s="141"/>
      <c r="QLH120" s="141"/>
      <c r="QLI120" s="141"/>
      <c r="QLJ120" s="141"/>
      <c r="QLK120" s="141"/>
      <c r="QLL120" s="141"/>
      <c r="QLM120" s="141"/>
      <c r="QLN120" s="141"/>
      <c r="QLO120" s="141"/>
      <c r="QLP120" s="141"/>
      <c r="QLQ120" s="141"/>
      <c r="QLR120" s="141"/>
      <c r="QLS120" s="141"/>
      <c r="QLT120" s="141"/>
      <c r="QLU120" s="141"/>
      <c r="QLV120" s="141"/>
      <c r="QLW120" s="141"/>
      <c r="QLX120" s="141"/>
      <c r="QLY120" s="141"/>
      <c r="QLZ120" s="141"/>
      <c r="QMA120" s="141"/>
      <c r="QMB120" s="141"/>
      <c r="QMC120" s="141"/>
      <c r="QMD120" s="141"/>
      <c r="QME120" s="141"/>
      <c r="QMF120" s="141"/>
      <c r="QMG120" s="141"/>
      <c r="QMH120" s="141"/>
      <c r="QMI120" s="141"/>
      <c r="QMJ120" s="141"/>
      <c r="QMK120" s="141"/>
      <c r="QML120" s="141"/>
      <c r="QMM120" s="141"/>
      <c r="QMN120" s="141"/>
      <c r="QMO120" s="141"/>
      <c r="QMP120" s="141"/>
      <c r="QMQ120" s="141"/>
      <c r="QMR120" s="141"/>
      <c r="QMS120" s="141"/>
      <c r="QMT120" s="141"/>
      <c r="QMU120" s="141"/>
      <c r="QMV120" s="141"/>
      <c r="QMW120" s="141"/>
      <c r="QMX120" s="141"/>
      <c r="QMY120" s="141"/>
      <c r="QMZ120" s="141"/>
      <c r="QNA120" s="141"/>
      <c r="QNB120" s="141"/>
      <c r="QNC120" s="141"/>
      <c r="QND120" s="141"/>
      <c r="QNE120" s="141"/>
      <c r="QNF120" s="141"/>
      <c r="QNG120" s="141"/>
      <c r="QNH120" s="141"/>
      <c r="QNI120" s="141"/>
      <c r="QNJ120" s="141"/>
      <c r="QNK120" s="141"/>
      <c r="QNL120" s="141"/>
      <c r="QNM120" s="141"/>
      <c r="QNN120" s="141"/>
      <c r="QNO120" s="141"/>
      <c r="QNP120" s="141"/>
      <c r="QNQ120" s="141"/>
      <c r="QNR120" s="141"/>
      <c r="QNS120" s="141"/>
      <c r="QNT120" s="141"/>
      <c r="QNU120" s="141"/>
      <c r="QNV120" s="141"/>
      <c r="QNW120" s="141"/>
      <c r="QNX120" s="141"/>
      <c r="QNY120" s="141"/>
      <c r="QNZ120" s="141"/>
      <c r="QOA120" s="141"/>
      <c r="QOB120" s="141"/>
      <c r="QOC120" s="141"/>
      <c r="QOD120" s="141"/>
      <c r="QOE120" s="141"/>
      <c r="QOF120" s="141"/>
      <c r="QOG120" s="141"/>
      <c r="QOH120" s="141"/>
      <c r="QOI120" s="141"/>
      <c r="QOJ120" s="141"/>
      <c r="QOK120" s="141"/>
      <c r="QOL120" s="141"/>
      <c r="QOM120" s="141"/>
      <c r="QON120" s="141"/>
      <c r="QOO120" s="141"/>
      <c r="QOP120" s="141"/>
      <c r="QOQ120" s="141"/>
      <c r="QOR120" s="141"/>
      <c r="QOS120" s="141"/>
      <c r="QOT120" s="141"/>
      <c r="QOU120" s="141"/>
      <c r="QOV120" s="141"/>
      <c r="QOW120" s="141"/>
      <c r="QOX120" s="141"/>
      <c r="QOY120" s="141"/>
      <c r="QOZ120" s="141"/>
      <c r="QPA120" s="141"/>
      <c r="QPB120" s="141"/>
      <c r="QPC120" s="141"/>
      <c r="QPD120" s="141"/>
      <c r="QPE120" s="141"/>
      <c r="QPF120" s="141"/>
      <c r="QPG120" s="141"/>
      <c r="QPH120" s="141"/>
      <c r="QPI120" s="141"/>
      <c r="QPJ120" s="141"/>
      <c r="QPK120" s="141"/>
      <c r="QPL120" s="141"/>
      <c r="QPM120" s="141"/>
      <c r="QPN120" s="141"/>
      <c r="QPO120" s="141"/>
      <c r="QPP120" s="141"/>
      <c r="QPQ120" s="141"/>
      <c r="QPR120" s="141"/>
      <c r="QPS120" s="141"/>
      <c r="QPT120" s="141"/>
      <c r="QPU120" s="141"/>
      <c r="QPV120" s="141"/>
      <c r="QPW120" s="141"/>
      <c r="QPX120" s="141"/>
      <c r="QPY120" s="141"/>
      <c r="QPZ120" s="141"/>
      <c r="QQA120" s="141"/>
      <c r="QQB120" s="141"/>
      <c r="QQC120" s="141"/>
      <c r="QQD120" s="141"/>
      <c r="QQE120" s="141"/>
      <c r="QQF120" s="141"/>
      <c r="QQG120" s="141"/>
      <c r="QQH120" s="141"/>
      <c r="QQI120" s="141"/>
      <c r="QQJ120" s="141"/>
      <c r="QQK120" s="141"/>
      <c r="QQL120" s="141"/>
      <c r="QQM120" s="141"/>
      <c r="QQN120" s="141"/>
      <c r="QQO120" s="141"/>
      <c r="QQP120" s="141"/>
      <c r="QQQ120" s="141"/>
      <c r="QQR120" s="141"/>
      <c r="QQS120" s="141"/>
      <c r="QQT120" s="141"/>
      <c r="QQU120" s="141"/>
      <c r="QQV120" s="141"/>
      <c r="QQW120" s="141"/>
      <c r="QQX120" s="141"/>
      <c r="QQY120" s="141"/>
      <c r="QQZ120" s="141"/>
      <c r="QRA120" s="141"/>
      <c r="QRB120" s="141"/>
      <c r="QRC120" s="141"/>
      <c r="QRD120" s="141"/>
      <c r="QRE120" s="141"/>
      <c r="QRF120" s="141"/>
      <c r="QRG120" s="141"/>
      <c r="QRH120" s="141"/>
      <c r="QRI120" s="141"/>
      <c r="QRJ120" s="141"/>
      <c r="QRK120" s="141"/>
      <c r="QRL120" s="141"/>
      <c r="QRM120" s="141"/>
      <c r="QRN120" s="141"/>
      <c r="QRO120" s="141"/>
      <c r="QRP120" s="141"/>
      <c r="QRQ120" s="141"/>
      <c r="QRR120" s="141"/>
      <c r="QRS120" s="141"/>
      <c r="QRT120" s="141"/>
      <c r="QRU120" s="141"/>
      <c r="QRV120" s="141"/>
      <c r="QRW120" s="141"/>
      <c r="QRX120" s="141"/>
      <c r="QRY120" s="141"/>
      <c r="QRZ120" s="141"/>
      <c r="QSA120" s="141"/>
      <c r="QSB120" s="141"/>
      <c r="QSC120" s="141"/>
      <c r="QSD120" s="141"/>
      <c r="QSE120" s="141"/>
      <c r="QSF120" s="141"/>
      <c r="QSG120" s="141"/>
      <c r="QSH120" s="141"/>
      <c r="QSI120" s="141"/>
      <c r="QSJ120" s="141"/>
      <c r="QSK120" s="141"/>
      <c r="QSL120" s="141"/>
      <c r="QSM120" s="141"/>
      <c r="QSN120" s="141"/>
      <c r="QSO120" s="141"/>
      <c r="QSP120" s="141"/>
      <c r="QSQ120" s="141"/>
      <c r="QSR120" s="141"/>
      <c r="QSS120" s="141"/>
      <c r="QST120" s="141"/>
      <c r="QSU120" s="141"/>
      <c r="QSV120" s="141"/>
      <c r="QSW120" s="141"/>
      <c r="QSX120" s="141"/>
      <c r="QSY120" s="141"/>
      <c r="QSZ120" s="141"/>
      <c r="QTA120" s="141"/>
      <c r="QTB120" s="141"/>
      <c r="QTC120" s="141"/>
      <c r="QTD120" s="141"/>
      <c r="QTE120" s="141"/>
      <c r="QTF120" s="141"/>
      <c r="QTG120" s="141"/>
      <c r="QTH120" s="141"/>
      <c r="QTI120" s="141"/>
      <c r="QTJ120" s="141"/>
      <c r="QTK120" s="141"/>
      <c r="QTL120" s="141"/>
      <c r="QTM120" s="141"/>
      <c r="QTN120" s="141"/>
      <c r="QTO120" s="141"/>
      <c r="QTP120" s="141"/>
      <c r="QTQ120" s="141"/>
      <c r="QTR120" s="141"/>
      <c r="QTS120" s="141"/>
      <c r="QTT120" s="141"/>
      <c r="QTU120" s="141"/>
      <c r="QTV120" s="141"/>
      <c r="QTW120" s="141"/>
      <c r="QTX120" s="141"/>
      <c r="QTY120" s="141"/>
      <c r="QTZ120" s="141"/>
      <c r="QUA120" s="141"/>
      <c r="QUB120" s="141"/>
      <c r="QUC120" s="141"/>
      <c r="QUD120" s="141"/>
      <c r="QUE120" s="141"/>
      <c r="QUF120" s="141"/>
      <c r="QUG120" s="141"/>
      <c r="QUH120" s="141"/>
      <c r="QUI120" s="141"/>
      <c r="QUJ120" s="141"/>
      <c r="QUK120" s="141"/>
      <c r="QUL120" s="141"/>
      <c r="QUM120" s="141"/>
      <c r="QUN120" s="141"/>
      <c r="QUO120" s="141"/>
      <c r="QUP120" s="141"/>
      <c r="QUQ120" s="141"/>
      <c r="QUR120" s="141"/>
      <c r="QUS120" s="141"/>
      <c r="QUT120" s="141"/>
      <c r="QUU120" s="141"/>
      <c r="QUV120" s="141"/>
      <c r="QUW120" s="141"/>
      <c r="QUX120" s="141"/>
      <c r="QUY120" s="141"/>
      <c r="QUZ120" s="141"/>
      <c r="QVA120" s="141"/>
      <c r="QVB120" s="141"/>
      <c r="QVC120" s="141"/>
      <c r="QVD120" s="141"/>
      <c r="QVE120" s="141"/>
      <c r="QVF120" s="141"/>
      <c r="QVG120" s="141"/>
      <c r="QVH120" s="141"/>
      <c r="QVI120" s="141"/>
      <c r="QVJ120" s="141"/>
      <c r="QVK120" s="141"/>
      <c r="QVL120" s="141"/>
      <c r="QVM120" s="141"/>
      <c r="QVN120" s="141"/>
      <c r="QVO120" s="141"/>
      <c r="QVP120" s="141"/>
      <c r="QVQ120" s="141"/>
      <c r="QVR120" s="141"/>
      <c r="QVS120" s="141"/>
      <c r="QVT120" s="141"/>
      <c r="QVU120" s="141"/>
      <c r="QVV120" s="141"/>
      <c r="QVW120" s="141"/>
      <c r="QVX120" s="141"/>
      <c r="QVY120" s="141"/>
      <c r="QVZ120" s="141"/>
      <c r="QWA120" s="141"/>
      <c r="QWB120" s="141"/>
      <c r="QWC120" s="141"/>
      <c r="QWD120" s="141"/>
      <c r="QWE120" s="141"/>
      <c r="QWF120" s="141"/>
      <c r="QWG120" s="141"/>
      <c r="QWH120" s="141"/>
      <c r="QWI120" s="141"/>
      <c r="QWJ120" s="141"/>
      <c r="QWK120" s="141"/>
      <c r="QWL120" s="141"/>
      <c r="QWM120" s="141"/>
      <c r="QWN120" s="141"/>
      <c r="QWO120" s="141"/>
      <c r="QWP120" s="141"/>
      <c r="QWQ120" s="141"/>
      <c r="QWR120" s="141"/>
      <c r="QWS120" s="141"/>
      <c r="QWT120" s="141"/>
      <c r="QWU120" s="141"/>
      <c r="QWV120" s="141"/>
      <c r="QWW120" s="141"/>
      <c r="QWX120" s="141"/>
      <c r="QWY120" s="141"/>
      <c r="QWZ120" s="141"/>
      <c r="QXA120" s="141"/>
      <c r="QXB120" s="141"/>
      <c r="QXC120" s="141"/>
      <c r="QXD120" s="141"/>
      <c r="QXE120" s="141"/>
      <c r="QXF120" s="141"/>
      <c r="QXG120" s="141"/>
      <c r="QXH120" s="141"/>
      <c r="QXI120" s="141"/>
      <c r="QXJ120" s="141"/>
      <c r="QXK120" s="141"/>
      <c r="QXL120" s="141"/>
      <c r="QXM120" s="141"/>
      <c r="QXN120" s="141"/>
      <c r="QXO120" s="141"/>
      <c r="QXP120" s="141"/>
      <c r="QXQ120" s="141"/>
      <c r="QXR120" s="141"/>
      <c r="QXS120" s="141"/>
      <c r="QXT120" s="141"/>
      <c r="QXU120" s="141"/>
      <c r="QXV120" s="141"/>
      <c r="QXW120" s="141"/>
      <c r="QXX120" s="141"/>
      <c r="QXY120" s="141"/>
      <c r="QXZ120" s="141"/>
      <c r="QYA120" s="141"/>
      <c r="QYB120" s="141"/>
      <c r="QYC120" s="141"/>
      <c r="QYD120" s="141"/>
      <c r="QYE120" s="141"/>
      <c r="QYF120" s="141"/>
      <c r="QYG120" s="141"/>
      <c r="QYH120" s="141"/>
      <c r="QYI120" s="141"/>
      <c r="QYJ120" s="141"/>
      <c r="QYK120" s="141"/>
      <c r="QYL120" s="141"/>
      <c r="QYM120" s="141"/>
      <c r="QYN120" s="141"/>
      <c r="QYO120" s="141"/>
      <c r="QYP120" s="141"/>
      <c r="QYQ120" s="141"/>
      <c r="QYR120" s="141"/>
      <c r="QYS120" s="141"/>
      <c r="QYT120" s="141"/>
      <c r="QYU120" s="141"/>
      <c r="QYV120" s="141"/>
      <c r="QYW120" s="141"/>
      <c r="QYX120" s="141"/>
      <c r="QYY120" s="141"/>
      <c r="QYZ120" s="141"/>
      <c r="QZA120" s="141"/>
      <c r="QZB120" s="141"/>
      <c r="QZC120" s="141"/>
      <c r="QZD120" s="141"/>
      <c r="QZE120" s="141"/>
      <c r="QZF120" s="141"/>
      <c r="QZG120" s="141"/>
      <c r="QZH120" s="141"/>
      <c r="QZI120" s="141"/>
      <c r="QZJ120" s="141"/>
      <c r="QZK120" s="141"/>
      <c r="QZL120" s="141"/>
      <c r="QZM120" s="141"/>
      <c r="QZN120" s="141"/>
      <c r="QZO120" s="141"/>
      <c r="QZP120" s="141"/>
      <c r="QZQ120" s="141"/>
      <c r="QZR120" s="141"/>
      <c r="QZS120" s="141"/>
      <c r="QZT120" s="141"/>
      <c r="QZU120" s="141"/>
      <c r="QZV120" s="141"/>
      <c r="QZW120" s="141"/>
      <c r="QZX120" s="141"/>
      <c r="QZY120" s="141"/>
      <c r="QZZ120" s="141"/>
      <c r="RAA120" s="141"/>
      <c r="RAB120" s="141"/>
      <c r="RAC120" s="141"/>
      <c r="RAD120" s="141"/>
      <c r="RAE120" s="141"/>
      <c r="RAF120" s="141"/>
      <c r="RAG120" s="141"/>
      <c r="RAH120" s="141"/>
      <c r="RAI120" s="141"/>
      <c r="RAJ120" s="141"/>
      <c r="RAK120" s="141"/>
      <c r="RAL120" s="141"/>
      <c r="RAM120" s="141"/>
      <c r="RAN120" s="141"/>
      <c r="RAO120" s="141"/>
      <c r="RAP120" s="141"/>
      <c r="RAQ120" s="141"/>
      <c r="RAR120" s="141"/>
      <c r="RAS120" s="141"/>
      <c r="RAT120" s="141"/>
      <c r="RAU120" s="141"/>
      <c r="RAV120" s="141"/>
      <c r="RAW120" s="141"/>
      <c r="RAX120" s="141"/>
      <c r="RAY120" s="141"/>
      <c r="RAZ120" s="141"/>
      <c r="RBA120" s="141"/>
      <c r="RBB120" s="141"/>
      <c r="RBC120" s="141"/>
      <c r="RBD120" s="141"/>
      <c r="RBE120" s="141"/>
      <c r="RBF120" s="141"/>
      <c r="RBG120" s="141"/>
      <c r="RBH120" s="141"/>
      <c r="RBI120" s="141"/>
      <c r="RBJ120" s="141"/>
      <c r="RBK120" s="141"/>
      <c r="RBL120" s="141"/>
      <c r="RBM120" s="141"/>
      <c r="RBN120" s="141"/>
      <c r="RBO120" s="141"/>
      <c r="RBP120" s="141"/>
      <c r="RBQ120" s="141"/>
      <c r="RBR120" s="141"/>
      <c r="RBS120" s="141"/>
      <c r="RBT120" s="141"/>
      <c r="RBU120" s="141"/>
      <c r="RBV120" s="141"/>
      <c r="RBW120" s="141"/>
      <c r="RBX120" s="141"/>
      <c r="RBY120" s="141"/>
      <c r="RBZ120" s="141"/>
      <c r="RCA120" s="141"/>
      <c r="RCB120" s="141"/>
      <c r="RCC120" s="141"/>
      <c r="RCD120" s="141"/>
      <c r="RCE120" s="141"/>
      <c r="RCF120" s="141"/>
      <c r="RCG120" s="141"/>
      <c r="RCH120" s="141"/>
      <c r="RCI120" s="141"/>
      <c r="RCJ120" s="141"/>
      <c r="RCK120" s="141"/>
      <c r="RCL120" s="141"/>
      <c r="RCM120" s="141"/>
      <c r="RCN120" s="141"/>
      <c r="RCO120" s="141"/>
      <c r="RCP120" s="141"/>
      <c r="RCQ120" s="141"/>
      <c r="RCR120" s="141"/>
      <c r="RCS120" s="141"/>
      <c r="RCT120" s="141"/>
      <c r="RCU120" s="141"/>
      <c r="RCV120" s="141"/>
      <c r="RCW120" s="141"/>
      <c r="RCX120" s="141"/>
      <c r="RCY120" s="141"/>
      <c r="RCZ120" s="141"/>
      <c r="RDA120" s="141"/>
      <c r="RDB120" s="141"/>
      <c r="RDC120" s="141"/>
      <c r="RDD120" s="141"/>
      <c r="RDE120" s="141"/>
      <c r="RDF120" s="141"/>
      <c r="RDG120" s="141"/>
      <c r="RDH120" s="141"/>
      <c r="RDI120" s="141"/>
      <c r="RDJ120" s="141"/>
      <c r="RDK120" s="141"/>
      <c r="RDL120" s="141"/>
      <c r="RDM120" s="141"/>
      <c r="RDN120" s="141"/>
      <c r="RDO120" s="141"/>
      <c r="RDP120" s="141"/>
      <c r="RDQ120" s="141"/>
      <c r="RDR120" s="141"/>
      <c r="RDS120" s="141"/>
      <c r="RDT120" s="141"/>
      <c r="RDU120" s="141"/>
      <c r="RDV120" s="141"/>
      <c r="RDW120" s="141"/>
      <c r="RDX120" s="141"/>
      <c r="RDY120" s="141"/>
      <c r="RDZ120" s="141"/>
      <c r="REA120" s="141"/>
      <c r="REB120" s="141"/>
      <c r="REC120" s="141"/>
      <c r="RED120" s="141"/>
      <c r="REE120" s="141"/>
      <c r="REF120" s="141"/>
      <c r="REG120" s="141"/>
      <c r="REH120" s="141"/>
      <c r="REI120" s="141"/>
      <c r="REJ120" s="141"/>
      <c r="REK120" s="141"/>
      <c r="REL120" s="141"/>
      <c r="REM120" s="141"/>
      <c r="REN120" s="141"/>
      <c r="REO120" s="141"/>
      <c r="REP120" s="141"/>
      <c r="REQ120" s="141"/>
      <c r="RER120" s="141"/>
      <c r="RES120" s="141"/>
      <c r="RET120" s="141"/>
      <c r="REU120" s="141"/>
      <c r="REV120" s="141"/>
      <c r="REW120" s="141"/>
      <c r="REX120" s="141"/>
      <c r="REY120" s="141"/>
      <c r="REZ120" s="141"/>
      <c r="RFA120" s="141"/>
      <c r="RFB120" s="141"/>
      <c r="RFC120" s="141"/>
      <c r="RFD120" s="141"/>
      <c r="RFE120" s="141"/>
      <c r="RFF120" s="141"/>
      <c r="RFG120" s="141"/>
      <c r="RFH120" s="141"/>
      <c r="RFI120" s="141"/>
      <c r="RFJ120" s="141"/>
      <c r="RFK120" s="141"/>
      <c r="RFL120" s="141"/>
      <c r="RFM120" s="141"/>
      <c r="RFN120" s="141"/>
      <c r="RFO120" s="141"/>
      <c r="RFP120" s="141"/>
      <c r="RFQ120" s="141"/>
      <c r="RFR120" s="141"/>
      <c r="RFS120" s="141"/>
      <c r="RFT120" s="141"/>
      <c r="RFU120" s="141"/>
      <c r="RFV120" s="141"/>
      <c r="RFW120" s="141"/>
      <c r="RFX120" s="141"/>
      <c r="RFY120" s="141"/>
      <c r="RFZ120" s="141"/>
      <c r="RGA120" s="141"/>
      <c r="RGB120" s="141"/>
      <c r="RGC120" s="141"/>
      <c r="RGD120" s="141"/>
      <c r="RGE120" s="141"/>
      <c r="RGF120" s="141"/>
      <c r="RGG120" s="141"/>
      <c r="RGH120" s="141"/>
      <c r="RGI120" s="141"/>
      <c r="RGJ120" s="141"/>
      <c r="RGK120" s="141"/>
      <c r="RGL120" s="141"/>
      <c r="RGM120" s="141"/>
      <c r="RGN120" s="141"/>
      <c r="RGO120" s="141"/>
      <c r="RGP120" s="141"/>
      <c r="RGQ120" s="141"/>
      <c r="RGR120" s="141"/>
      <c r="RGS120" s="141"/>
      <c r="RGT120" s="141"/>
      <c r="RGU120" s="141"/>
      <c r="RGV120" s="141"/>
      <c r="RGW120" s="141"/>
      <c r="RGX120" s="141"/>
      <c r="RGY120" s="141"/>
      <c r="RGZ120" s="141"/>
      <c r="RHA120" s="141"/>
      <c r="RHB120" s="141"/>
      <c r="RHC120" s="141"/>
      <c r="RHD120" s="141"/>
      <c r="RHE120" s="141"/>
      <c r="RHF120" s="141"/>
      <c r="RHG120" s="141"/>
      <c r="RHH120" s="141"/>
      <c r="RHI120" s="141"/>
      <c r="RHJ120" s="141"/>
      <c r="RHK120" s="141"/>
      <c r="RHL120" s="141"/>
      <c r="RHM120" s="141"/>
      <c r="RHN120" s="141"/>
      <c r="RHO120" s="141"/>
      <c r="RHP120" s="141"/>
      <c r="RHQ120" s="141"/>
      <c r="RHR120" s="141"/>
      <c r="RHS120" s="141"/>
      <c r="RHT120" s="141"/>
      <c r="RHU120" s="141"/>
      <c r="RHV120" s="141"/>
      <c r="RHW120" s="141"/>
      <c r="RHX120" s="141"/>
      <c r="RHY120" s="141"/>
      <c r="RHZ120" s="141"/>
      <c r="RIA120" s="141"/>
      <c r="RIB120" s="141"/>
      <c r="RIC120" s="141"/>
      <c r="RID120" s="141"/>
      <c r="RIE120" s="141"/>
      <c r="RIF120" s="141"/>
      <c r="RIG120" s="141"/>
      <c r="RIH120" s="141"/>
      <c r="RII120" s="141"/>
      <c r="RIJ120" s="141"/>
      <c r="RIK120" s="141"/>
      <c r="RIL120" s="141"/>
      <c r="RIM120" s="141"/>
      <c r="RIN120" s="141"/>
      <c r="RIO120" s="141"/>
      <c r="RIP120" s="141"/>
      <c r="RIQ120" s="141"/>
      <c r="RIR120" s="141"/>
      <c r="RIS120" s="141"/>
      <c r="RIT120" s="141"/>
      <c r="RIU120" s="141"/>
      <c r="RIV120" s="141"/>
      <c r="RIW120" s="141"/>
      <c r="RIX120" s="141"/>
      <c r="RIY120" s="141"/>
      <c r="RIZ120" s="141"/>
      <c r="RJA120" s="141"/>
      <c r="RJB120" s="141"/>
      <c r="RJC120" s="141"/>
      <c r="RJD120" s="141"/>
      <c r="RJE120" s="141"/>
      <c r="RJF120" s="141"/>
      <c r="RJG120" s="141"/>
      <c r="RJH120" s="141"/>
      <c r="RJI120" s="141"/>
      <c r="RJJ120" s="141"/>
      <c r="RJK120" s="141"/>
      <c r="RJL120" s="141"/>
      <c r="RJM120" s="141"/>
      <c r="RJN120" s="141"/>
      <c r="RJO120" s="141"/>
      <c r="RJP120" s="141"/>
      <c r="RJQ120" s="141"/>
      <c r="RJR120" s="141"/>
      <c r="RJS120" s="141"/>
      <c r="RJT120" s="141"/>
      <c r="RJU120" s="141"/>
      <c r="RJV120" s="141"/>
      <c r="RJW120" s="141"/>
      <c r="RJX120" s="141"/>
      <c r="RJY120" s="141"/>
      <c r="RJZ120" s="141"/>
      <c r="RKA120" s="141"/>
      <c r="RKB120" s="141"/>
      <c r="RKC120" s="141"/>
      <c r="RKD120" s="141"/>
      <c r="RKE120" s="141"/>
      <c r="RKF120" s="141"/>
      <c r="RKG120" s="141"/>
      <c r="RKH120" s="141"/>
      <c r="RKI120" s="141"/>
      <c r="RKJ120" s="141"/>
      <c r="RKK120" s="141"/>
      <c r="RKL120" s="141"/>
      <c r="RKM120" s="141"/>
      <c r="RKN120" s="141"/>
      <c r="RKO120" s="141"/>
      <c r="RKP120" s="141"/>
      <c r="RKQ120" s="141"/>
      <c r="RKR120" s="141"/>
      <c r="RKS120" s="141"/>
      <c r="RKT120" s="141"/>
      <c r="RKU120" s="141"/>
      <c r="RKV120" s="141"/>
      <c r="RKW120" s="141"/>
      <c r="RKX120" s="141"/>
      <c r="RKY120" s="141"/>
      <c r="RKZ120" s="141"/>
      <c r="RLA120" s="141"/>
      <c r="RLB120" s="141"/>
      <c r="RLC120" s="141"/>
      <c r="RLD120" s="141"/>
      <c r="RLE120" s="141"/>
      <c r="RLF120" s="141"/>
      <c r="RLG120" s="141"/>
      <c r="RLH120" s="141"/>
      <c r="RLI120" s="141"/>
      <c r="RLJ120" s="141"/>
      <c r="RLK120" s="141"/>
      <c r="RLL120" s="141"/>
      <c r="RLM120" s="141"/>
      <c r="RLN120" s="141"/>
      <c r="RLO120" s="141"/>
      <c r="RLP120" s="141"/>
      <c r="RLQ120" s="141"/>
      <c r="RLR120" s="141"/>
      <c r="RLS120" s="141"/>
      <c r="RLT120" s="141"/>
      <c r="RLU120" s="141"/>
      <c r="RLV120" s="141"/>
      <c r="RLW120" s="141"/>
      <c r="RLX120" s="141"/>
      <c r="RLY120" s="141"/>
      <c r="RLZ120" s="141"/>
      <c r="RMA120" s="141"/>
      <c r="RMB120" s="141"/>
      <c r="RMC120" s="141"/>
      <c r="RMD120" s="141"/>
      <c r="RME120" s="141"/>
      <c r="RMF120" s="141"/>
      <c r="RMG120" s="141"/>
      <c r="RMH120" s="141"/>
      <c r="RMI120" s="141"/>
      <c r="RMJ120" s="141"/>
      <c r="RMK120" s="141"/>
      <c r="RML120" s="141"/>
      <c r="RMM120" s="141"/>
      <c r="RMN120" s="141"/>
      <c r="RMO120" s="141"/>
      <c r="RMP120" s="141"/>
      <c r="RMQ120" s="141"/>
      <c r="RMR120" s="141"/>
      <c r="RMS120" s="141"/>
      <c r="RMT120" s="141"/>
      <c r="RMU120" s="141"/>
      <c r="RMV120" s="141"/>
      <c r="RMW120" s="141"/>
      <c r="RMX120" s="141"/>
      <c r="RMY120" s="141"/>
      <c r="RMZ120" s="141"/>
      <c r="RNA120" s="141"/>
      <c r="RNB120" s="141"/>
      <c r="RNC120" s="141"/>
      <c r="RND120" s="141"/>
      <c r="RNE120" s="141"/>
      <c r="RNF120" s="141"/>
      <c r="RNG120" s="141"/>
      <c r="RNH120" s="141"/>
      <c r="RNI120" s="141"/>
      <c r="RNJ120" s="141"/>
      <c r="RNK120" s="141"/>
      <c r="RNL120" s="141"/>
      <c r="RNM120" s="141"/>
      <c r="RNN120" s="141"/>
      <c r="RNO120" s="141"/>
      <c r="RNP120" s="141"/>
      <c r="RNQ120" s="141"/>
      <c r="RNR120" s="141"/>
      <c r="RNS120" s="141"/>
      <c r="RNT120" s="141"/>
      <c r="RNU120" s="141"/>
      <c r="RNV120" s="141"/>
      <c r="RNW120" s="141"/>
      <c r="RNX120" s="141"/>
      <c r="RNY120" s="141"/>
      <c r="RNZ120" s="141"/>
      <c r="ROA120" s="141"/>
      <c r="ROB120" s="141"/>
      <c r="ROC120" s="141"/>
      <c r="ROD120" s="141"/>
      <c r="ROE120" s="141"/>
      <c r="ROF120" s="141"/>
      <c r="ROG120" s="141"/>
      <c r="ROH120" s="141"/>
      <c r="ROI120" s="141"/>
      <c r="ROJ120" s="141"/>
      <c r="ROK120" s="141"/>
      <c r="ROL120" s="141"/>
      <c r="ROM120" s="141"/>
      <c r="RON120" s="141"/>
      <c r="ROO120" s="141"/>
      <c r="ROP120" s="141"/>
      <c r="ROQ120" s="141"/>
      <c r="ROR120" s="141"/>
      <c r="ROS120" s="141"/>
      <c r="ROT120" s="141"/>
      <c r="ROU120" s="141"/>
      <c r="ROV120" s="141"/>
      <c r="ROW120" s="141"/>
      <c r="ROX120" s="141"/>
      <c r="ROY120" s="141"/>
      <c r="ROZ120" s="141"/>
      <c r="RPA120" s="141"/>
      <c r="RPB120" s="141"/>
      <c r="RPC120" s="141"/>
      <c r="RPD120" s="141"/>
      <c r="RPE120" s="141"/>
      <c r="RPF120" s="141"/>
      <c r="RPG120" s="141"/>
      <c r="RPH120" s="141"/>
      <c r="RPI120" s="141"/>
      <c r="RPJ120" s="141"/>
      <c r="RPK120" s="141"/>
      <c r="RPL120" s="141"/>
      <c r="RPM120" s="141"/>
      <c r="RPN120" s="141"/>
      <c r="RPO120" s="141"/>
      <c r="RPP120" s="141"/>
      <c r="RPQ120" s="141"/>
      <c r="RPR120" s="141"/>
      <c r="RPS120" s="141"/>
      <c r="RPT120" s="141"/>
      <c r="RPU120" s="141"/>
      <c r="RPV120" s="141"/>
      <c r="RPW120" s="141"/>
      <c r="RPX120" s="141"/>
      <c r="RPY120" s="141"/>
      <c r="RPZ120" s="141"/>
      <c r="RQA120" s="141"/>
      <c r="RQB120" s="141"/>
      <c r="RQC120" s="141"/>
      <c r="RQD120" s="141"/>
      <c r="RQE120" s="141"/>
      <c r="RQF120" s="141"/>
      <c r="RQG120" s="141"/>
      <c r="RQH120" s="141"/>
      <c r="RQI120" s="141"/>
      <c r="RQJ120" s="141"/>
      <c r="RQK120" s="141"/>
      <c r="RQL120" s="141"/>
      <c r="RQM120" s="141"/>
      <c r="RQN120" s="141"/>
      <c r="RQO120" s="141"/>
      <c r="RQP120" s="141"/>
      <c r="RQQ120" s="141"/>
      <c r="RQR120" s="141"/>
      <c r="RQS120" s="141"/>
      <c r="RQT120" s="141"/>
      <c r="RQU120" s="141"/>
      <c r="RQV120" s="141"/>
      <c r="RQW120" s="141"/>
      <c r="RQX120" s="141"/>
      <c r="RQY120" s="141"/>
      <c r="RQZ120" s="141"/>
      <c r="RRA120" s="141"/>
      <c r="RRB120" s="141"/>
      <c r="RRC120" s="141"/>
      <c r="RRD120" s="141"/>
      <c r="RRE120" s="141"/>
      <c r="RRF120" s="141"/>
      <c r="RRG120" s="141"/>
      <c r="RRH120" s="141"/>
      <c r="RRI120" s="141"/>
      <c r="RRJ120" s="141"/>
      <c r="RRK120" s="141"/>
      <c r="RRL120" s="141"/>
      <c r="RRM120" s="141"/>
      <c r="RRN120" s="141"/>
      <c r="RRO120" s="141"/>
      <c r="RRP120" s="141"/>
      <c r="RRQ120" s="141"/>
      <c r="RRR120" s="141"/>
      <c r="RRS120" s="141"/>
      <c r="RRT120" s="141"/>
      <c r="RRU120" s="141"/>
      <c r="RRV120" s="141"/>
      <c r="RRW120" s="141"/>
      <c r="RRX120" s="141"/>
      <c r="RRY120" s="141"/>
      <c r="RRZ120" s="141"/>
      <c r="RSA120" s="141"/>
      <c r="RSB120" s="141"/>
      <c r="RSC120" s="141"/>
      <c r="RSD120" s="141"/>
      <c r="RSE120" s="141"/>
      <c r="RSF120" s="141"/>
      <c r="RSG120" s="141"/>
      <c r="RSH120" s="141"/>
      <c r="RSI120" s="141"/>
      <c r="RSJ120" s="141"/>
      <c r="RSK120" s="141"/>
      <c r="RSL120" s="141"/>
      <c r="RSM120" s="141"/>
      <c r="RSN120" s="141"/>
      <c r="RSO120" s="141"/>
      <c r="RSP120" s="141"/>
      <c r="RSQ120" s="141"/>
      <c r="RSR120" s="141"/>
      <c r="RSS120" s="141"/>
      <c r="RST120" s="141"/>
      <c r="RSU120" s="141"/>
      <c r="RSV120" s="141"/>
      <c r="RSW120" s="141"/>
      <c r="RSX120" s="141"/>
      <c r="RSY120" s="141"/>
      <c r="RSZ120" s="141"/>
      <c r="RTA120" s="141"/>
      <c r="RTB120" s="141"/>
      <c r="RTC120" s="141"/>
      <c r="RTD120" s="141"/>
      <c r="RTE120" s="141"/>
      <c r="RTF120" s="141"/>
      <c r="RTG120" s="141"/>
      <c r="RTH120" s="141"/>
      <c r="RTI120" s="141"/>
      <c r="RTJ120" s="141"/>
      <c r="RTK120" s="141"/>
      <c r="RTL120" s="141"/>
      <c r="RTM120" s="141"/>
      <c r="RTN120" s="141"/>
      <c r="RTO120" s="141"/>
      <c r="RTP120" s="141"/>
      <c r="RTQ120" s="141"/>
      <c r="RTR120" s="141"/>
      <c r="RTS120" s="141"/>
      <c r="RTT120" s="141"/>
      <c r="RTU120" s="141"/>
      <c r="RTV120" s="141"/>
      <c r="RTW120" s="141"/>
      <c r="RTX120" s="141"/>
      <c r="RTY120" s="141"/>
      <c r="RTZ120" s="141"/>
      <c r="RUA120" s="141"/>
      <c r="RUB120" s="141"/>
      <c r="RUC120" s="141"/>
      <c r="RUD120" s="141"/>
      <c r="RUE120" s="141"/>
      <c r="RUF120" s="141"/>
      <c r="RUG120" s="141"/>
      <c r="RUH120" s="141"/>
      <c r="RUI120" s="141"/>
      <c r="RUJ120" s="141"/>
      <c r="RUK120" s="141"/>
      <c r="RUL120" s="141"/>
      <c r="RUM120" s="141"/>
      <c r="RUN120" s="141"/>
      <c r="RUO120" s="141"/>
      <c r="RUP120" s="141"/>
      <c r="RUQ120" s="141"/>
      <c r="RUR120" s="141"/>
      <c r="RUS120" s="141"/>
      <c r="RUT120" s="141"/>
      <c r="RUU120" s="141"/>
      <c r="RUV120" s="141"/>
      <c r="RUW120" s="141"/>
      <c r="RUX120" s="141"/>
      <c r="RUY120" s="141"/>
      <c r="RUZ120" s="141"/>
      <c r="RVA120" s="141"/>
      <c r="RVB120" s="141"/>
      <c r="RVC120" s="141"/>
      <c r="RVD120" s="141"/>
      <c r="RVE120" s="141"/>
      <c r="RVF120" s="141"/>
      <c r="RVG120" s="141"/>
      <c r="RVH120" s="141"/>
      <c r="RVI120" s="141"/>
      <c r="RVJ120" s="141"/>
      <c r="RVK120" s="141"/>
      <c r="RVL120" s="141"/>
      <c r="RVM120" s="141"/>
      <c r="RVN120" s="141"/>
      <c r="RVO120" s="141"/>
      <c r="RVP120" s="141"/>
      <c r="RVQ120" s="141"/>
      <c r="RVR120" s="141"/>
      <c r="RVS120" s="141"/>
      <c r="RVT120" s="141"/>
      <c r="RVU120" s="141"/>
      <c r="RVV120" s="141"/>
      <c r="RVW120" s="141"/>
      <c r="RVX120" s="141"/>
      <c r="RVY120" s="141"/>
      <c r="RVZ120" s="141"/>
      <c r="RWA120" s="141"/>
      <c r="RWB120" s="141"/>
      <c r="RWC120" s="141"/>
      <c r="RWD120" s="141"/>
      <c r="RWE120" s="141"/>
      <c r="RWF120" s="141"/>
      <c r="RWG120" s="141"/>
      <c r="RWH120" s="141"/>
      <c r="RWI120" s="141"/>
      <c r="RWJ120" s="141"/>
      <c r="RWK120" s="141"/>
      <c r="RWL120" s="141"/>
      <c r="RWM120" s="141"/>
      <c r="RWN120" s="141"/>
      <c r="RWO120" s="141"/>
      <c r="RWP120" s="141"/>
      <c r="RWQ120" s="141"/>
      <c r="RWR120" s="141"/>
      <c r="RWS120" s="141"/>
      <c r="RWT120" s="141"/>
      <c r="RWU120" s="141"/>
      <c r="RWV120" s="141"/>
      <c r="RWW120" s="141"/>
      <c r="RWX120" s="141"/>
      <c r="RWY120" s="141"/>
      <c r="RWZ120" s="141"/>
      <c r="RXA120" s="141"/>
      <c r="RXB120" s="141"/>
      <c r="RXC120" s="141"/>
      <c r="RXD120" s="141"/>
      <c r="RXE120" s="141"/>
      <c r="RXF120" s="141"/>
      <c r="RXG120" s="141"/>
      <c r="RXH120" s="141"/>
      <c r="RXI120" s="141"/>
      <c r="RXJ120" s="141"/>
      <c r="RXK120" s="141"/>
      <c r="RXL120" s="141"/>
      <c r="RXM120" s="141"/>
      <c r="RXN120" s="141"/>
      <c r="RXO120" s="141"/>
      <c r="RXP120" s="141"/>
      <c r="RXQ120" s="141"/>
      <c r="RXR120" s="141"/>
      <c r="RXS120" s="141"/>
      <c r="RXT120" s="141"/>
      <c r="RXU120" s="141"/>
      <c r="RXV120" s="141"/>
      <c r="RXW120" s="141"/>
      <c r="RXX120" s="141"/>
      <c r="RXY120" s="141"/>
      <c r="RXZ120" s="141"/>
      <c r="RYA120" s="141"/>
      <c r="RYB120" s="141"/>
      <c r="RYC120" s="141"/>
      <c r="RYD120" s="141"/>
      <c r="RYE120" s="141"/>
      <c r="RYF120" s="141"/>
      <c r="RYG120" s="141"/>
      <c r="RYH120" s="141"/>
      <c r="RYI120" s="141"/>
      <c r="RYJ120" s="141"/>
      <c r="RYK120" s="141"/>
      <c r="RYL120" s="141"/>
      <c r="RYM120" s="141"/>
      <c r="RYN120" s="141"/>
      <c r="RYO120" s="141"/>
      <c r="RYP120" s="141"/>
      <c r="RYQ120" s="141"/>
      <c r="RYR120" s="141"/>
      <c r="RYS120" s="141"/>
      <c r="RYT120" s="141"/>
      <c r="RYU120" s="141"/>
      <c r="RYV120" s="141"/>
      <c r="RYW120" s="141"/>
      <c r="RYX120" s="141"/>
      <c r="RYY120" s="141"/>
      <c r="RYZ120" s="141"/>
      <c r="RZA120" s="141"/>
      <c r="RZB120" s="141"/>
      <c r="RZC120" s="141"/>
      <c r="RZD120" s="141"/>
      <c r="RZE120" s="141"/>
      <c r="RZF120" s="141"/>
      <c r="RZG120" s="141"/>
      <c r="RZH120" s="141"/>
      <c r="RZI120" s="141"/>
      <c r="RZJ120" s="141"/>
      <c r="RZK120" s="141"/>
      <c r="RZL120" s="141"/>
      <c r="RZM120" s="141"/>
      <c r="RZN120" s="141"/>
      <c r="RZO120" s="141"/>
      <c r="RZP120" s="141"/>
      <c r="RZQ120" s="141"/>
      <c r="RZR120" s="141"/>
      <c r="RZS120" s="141"/>
      <c r="RZT120" s="141"/>
      <c r="RZU120" s="141"/>
      <c r="RZV120" s="141"/>
      <c r="RZW120" s="141"/>
      <c r="RZX120" s="141"/>
      <c r="RZY120" s="141"/>
      <c r="RZZ120" s="141"/>
      <c r="SAA120" s="141"/>
      <c r="SAB120" s="141"/>
      <c r="SAC120" s="141"/>
      <c r="SAD120" s="141"/>
      <c r="SAE120" s="141"/>
      <c r="SAF120" s="141"/>
      <c r="SAG120" s="141"/>
      <c r="SAH120" s="141"/>
      <c r="SAI120" s="141"/>
      <c r="SAJ120" s="141"/>
      <c r="SAK120" s="141"/>
      <c r="SAL120" s="141"/>
      <c r="SAM120" s="141"/>
      <c r="SAN120" s="141"/>
      <c r="SAO120" s="141"/>
      <c r="SAP120" s="141"/>
      <c r="SAQ120" s="141"/>
      <c r="SAR120" s="141"/>
      <c r="SAS120" s="141"/>
      <c r="SAT120" s="141"/>
      <c r="SAU120" s="141"/>
      <c r="SAV120" s="141"/>
      <c r="SAW120" s="141"/>
      <c r="SAX120" s="141"/>
      <c r="SAY120" s="141"/>
      <c r="SAZ120" s="141"/>
      <c r="SBA120" s="141"/>
      <c r="SBB120" s="141"/>
      <c r="SBC120" s="141"/>
      <c r="SBD120" s="141"/>
      <c r="SBE120" s="141"/>
      <c r="SBF120" s="141"/>
      <c r="SBG120" s="141"/>
      <c r="SBH120" s="141"/>
      <c r="SBI120" s="141"/>
      <c r="SBJ120" s="141"/>
      <c r="SBK120" s="141"/>
      <c r="SBL120" s="141"/>
      <c r="SBM120" s="141"/>
      <c r="SBN120" s="141"/>
      <c r="SBO120" s="141"/>
      <c r="SBP120" s="141"/>
      <c r="SBQ120" s="141"/>
      <c r="SBR120" s="141"/>
      <c r="SBS120" s="141"/>
      <c r="SBT120" s="141"/>
      <c r="SBU120" s="141"/>
      <c r="SBV120" s="141"/>
      <c r="SBW120" s="141"/>
      <c r="SBX120" s="141"/>
      <c r="SBY120" s="141"/>
      <c r="SBZ120" s="141"/>
      <c r="SCA120" s="141"/>
      <c r="SCB120" s="141"/>
      <c r="SCC120" s="141"/>
      <c r="SCD120" s="141"/>
      <c r="SCE120" s="141"/>
      <c r="SCF120" s="141"/>
      <c r="SCG120" s="141"/>
      <c r="SCH120" s="141"/>
      <c r="SCI120" s="141"/>
      <c r="SCJ120" s="141"/>
      <c r="SCK120" s="141"/>
      <c r="SCL120" s="141"/>
      <c r="SCM120" s="141"/>
      <c r="SCN120" s="141"/>
      <c r="SCO120" s="141"/>
      <c r="SCP120" s="141"/>
      <c r="SCQ120" s="141"/>
      <c r="SCR120" s="141"/>
      <c r="SCS120" s="141"/>
      <c r="SCT120" s="141"/>
      <c r="SCU120" s="141"/>
      <c r="SCV120" s="141"/>
      <c r="SCW120" s="141"/>
      <c r="SCX120" s="141"/>
      <c r="SCY120" s="141"/>
      <c r="SCZ120" s="141"/>
      <c r="SDA120" s="141"/>
      <c r="SDB120" s="141"/>
      <c r="SDC120" s="141"/>
      <c r="SDD120" s="141"/>
      <c r="SDE120" s="141"/>
      <c r="SDF120" s="141"/>
      <c r="SDG120" s="141"/>
      <c r="SDH120" s="141"/>
      <c r="SDI120" s="141"/>
      <c r="SDJ120" s="141"/>
      <c r="SDK120" s="141"/>
      <c r="SDL120" s="141"/>
      <c r="SDM120" s="141"/>
      <c r="SDN120" s="141"/>
      <c r="SDO120" s="141"/>
      <c r="SDP120" s="141"/>
      <c r="SDQ120" s="141"/>
      <c r="SDR120" s="141"/>
      <c r="SDS120" s="141"/>
      <c r="SDT120" s="141"/>
      <c r="SDU120" s="141"/>
      <c r="SDV120" s="141"/>
      <c r="SDW120" s="141"/>
      <c r="SDX120" s="141"/>
      <c r="SDY120" s="141"/>
      <c r="SDZ120" s="141"/>
      <c r="SEA120" s="141"/>
      <c r="SEB120" s="141"/>
      <c r="SEC120" s="141"/>
      <c r="SED120" s="141"/>
      <c r="SEE120" s="141"/>
      <c r="SEF120" s="141"/>
      <c r="SEG120" s="141"/>
      <c r="SEH120" s="141"/>
      <c r="SEI120" s="141"/>
      <c r="SEJ120" s="141"/>
      <c r="SEK120" s="141"/>
      <c r="SEL120" s="141"/>
      <c r="SEM120" s="141"/>
      <c r="SEN120" s="141"/>
      <c r="SEO120" s="141"/>
      <c r="SEP120" s="141"/>
      <c r="SEQ120" s="141"/>
      <c r="SER120" s="141"/>
      <c r="SES120" s="141"/>
      <c r="SET120" s="141"/>
      <c r="SEU120" s="141"/>
      <c r="SEV120" s="141"/>
      <c r="SEW120" s="141"/>
      <c r="SEX120" s="141"/>
      <c r="SEY120" s="141"/>
      <c r="SEZ120" s="141"/>
      <c r="SFA120" s="141"/>
      <c r="SFB120" s="141"/>
      <c r="SFC120" s="141"/>
      <c r="SFD120" s="141"/>
      <c r="SFE120" s="141"/>
      <c r="SFF120" s="141"/>
      <c r="SFG120" s="141"/>
      <c r="SFH120" s="141"/>
      <c r="SFI120" s="141"/>
      <c r="SFJ120" s="141"/>
      <c r="SFK120" s="141"/>
      <c r="SFL120" s="141"/>
      <c r="SFM120" s="141"/>
      <c r="SFN120" s="141"/>
      <c r="SFO120" s="141"/>
      <c r="SFP120" s="141"/>
      <c r="SFQ120" s="141"/>
      <c r="SFR120" s="141"/>
      <c r="SFS120" s="141"/>
      <c r="SFT120" s="141"/>
      <c r="SFU120" s="141"/>
      <c r="SFV120" s="141"/>
      <c r="SFW120" s="141"/>
      <c r="SFX120" s="141"/>
      <c r="SFY120" s="141"/>
      <c r="SFZ120" s="141"/>
      <c r="SGA120" s="141"/>
      <c r="SGB120" s="141"/>
      <c r="SGC120" s="141"/>
      <c r="SGD120" s="141"/>
      <c r="SGE120" s="141"/>
      <c r="SGF120" s="141"/>
      <c r="SGG120" s="141"/>
      <c r="SGH120" s="141"/>
      <c r="SGI120" s="141"/>
      <c r="SGJ120" s="141"/>
      <c r="SGK120" s="141"/>
      <c r="SGL120" s="141"/>
      <c r="SGM120" s="141"/>
      <c r="SGN120" s="141"/>
      <c r="SGO120" s="141"/>
      <c r="SGP120" s="141"/>
      <c r="SGQ120" s="141"/>
      <c r="SGR120" s="141"/>
      <c r="SGS120" s="141"/>
      <c r="SGT120" s="141"/>
      <c r="SGU120" s="141"/>
      <c r="SGV120" s="141"/>
      <c r="SGW120" s="141"/>
      <c r="SGX120" s="141"/>
      <c r="SGY120" s="141"/>
      <c r="SGZ120" s="141"/>
      <c r="SHA120" s="141"/>
      <c r="SHB120" s="141"/>
      <c r="SHC120" s="141"/>
      <c r="SHD120" s="141"/>
      <c r="SHE120" s="141"/>
      <c r="SHF120" s="141"/>
      <c r="SHG120" s="141"/>
      <c r="SHH120" s="141"/>
      <c r="SHI120" s="141"/>
      <c r="SHJ120" s="141"/>
      <c r="SHK120" s="141"/>
      <c r="SHL120" s="141"/>
      <c r="SHM120" s="141"/>
      <c r="SHN120" s="141"/>
      <c r="SHO120" s="141"/>
      <c r="SHP120" s="141"/>
      <c r="SHQ120" s="141"/>
      <c r="SHR120" s="141"/>
      <c r="SHS120" s="141"/>
      <c r="SHT120" s="141"/>
      <c r="SHU120" s="141"/>
      <c r="SHV120" s="141"/>
      <c r="SHW120" s="141"/>
      <c r="SHX120" s="141"/>
      <c r="SHY120" s="141"/>
      <c r="SHZ120" s="141"/>
      <c r="SIA120" s="141"/>
      <c r="SIB120" s="141"/>
      <c r="SIC120" s="141"/>
      <c r="SID120" s="141"/>
      <c r="SIE120" s="141"/>
      <c r="SIF120" s="141"/>
      <c r="SIG120" s="141"/>
      <c r="SIH120" s="141"/>
      <c r="SII120" s="141"/>
      <c r="SIJ120" s="141"/>
      <c r="SIK120" s="141"/>
      <c r="SIL120" s="141"/>
      <c r="SIM120" s="141"/>
      <c r="SIN120" s="141"/>
      <c r="SIO120" s="141"/>
      <c r="SIP120" s="141"/>
      <c r="SIQ120" s="141"/>
      <c r="SIR120" s="141"/>
      <c r="SIS120" s="141"/>
      <c r="SIT120" s="141"/>
      <c r="SIU120" s="141"/>
      <c r="SIV120" s="141"/>
      <c r="SIW120" s="141"/>
      <c r="SIX120" s="141"/>
      <c r="SIY120" s="141"/>
      <c r="SIZ120" s="141"/>
      <c r="SJA120" s="141"/>
      <c r="SJB120" s="141"/>
      <c r="SJC120" s="141"/>
      <c r="SJD120" s="141"/>
      <c r="SJE120" s="141"/>
      <c r="SJF120" s="141"/>
      <c r="SJG120" s="141"/>
      <c r="SJH120" s="141"/>
      <c r="SJI120" s="141"/>
      <c r="SJJ120" s="141"/>
      <c r="SJK120" s="141"/>
      <c r="SJL120" s="141"/>
      <c r="SJM120" s="141"/>
      <c r="SJN120" s="141"/>
      <c r="SJO120" s="141"/>
      <c r="SJP120" s="141"/>
      <c r="SJQ120" s="141"/>
      <c r="SJR120" s="141"/>
      <c r="SJS120" s="141"/>
      <c r="SJT120" s="141"/>
      <c r="SJU120" s="141"/>
      <c r="SJV120" s="141"/>
      <c r="SJW120" s="141"/>
      <c r="SJX120" s="141"/>
      <c r="SJY120" s="141"/>
      <c r="SJZ120" s="141"/>
      <c r="SKA120" s="141"/>
      <c r="SKB120" s="141"/>
      <c r="SKC120" s="141"/>
      <c r="SKD120" s="141"/>
      <c r="SKE120" s="141"/>
      <c r="SKF120" s="141"/>
      <c r="SKG120" s="141"/>
      <c r="SKH120" s="141"/>
      <c r="SKI120" s="141"/>
      <c r="SKJ120" s="141"/>
      <c r="SKK120" s="141"/>
      <c r="SKL120" s="141"/>
      <c r="SKM120" s="141"/>
      <c r="SKN120" s="141"/>
      <c r="SKO120" s="141"/>
      <c r="SKP120" s="141"/>
      <c r="SKQ120" s="141"/>
      <c r="SKR120" s="141"/>
      <c r="SKS120" s="141"/>
      <c r="SKT120" s="141"/>
      <c r="SKU120" s="141"/>
      <c r="SKV120" s="141"/>
      <c r="SKW120" s="141"/>
      <c r="SKX120" s="141"/>
      <c r="SKY120" s="141"/>
      <c r="SKZ120" s="141"/>
      <c r="SLA120" s="141"/>
      <c r="SLB120" s="141"/>
      <c r="SLC120" s="141"/>
      <c r="SLD120" s="141"/>
      <c r="SLE120" s="141"/>
      <c r="SLF120" s="141"/>
      <c r="SLG120" s="141"/>
      <c r="SLH120" s="141"/>
      <c r="SLI120" s="141"/>
      <c r="SLJ120" s="141"/>
      <c r="SLK120" s="141"/>
      <c r="SLL120" s="141"/>
      <c r="SLM120" s="141"/>
      <c r="SLN120" s="141"/>
      <c r="SLO120" s="141"/>
      <c r="SLP120" s="141"/>
      <c r="SLQ120" s="141"/>
      <c r="SLR120" s="141"/>
      <c r="SLS120" s="141"/>
      <c r="SLT120" s="141"/>
      <c r="SLU120" s="141"/>
      <c r="SLV120" s="141"/>
      <c r="SLW120" s="141"/>
      <c r="SLX120" s="141"/>
      <c r="SLY120" s="141"/>
      <c r="SLZ120" s="141"/>
      <c r="SMA120" s="141"/>
      <c r="SMB120" s="141"/>
      <c r="SMC120" s="141"/>
      <c r="SMD120" s="141"/>
      <c r="SME120" s="141"/>
      <c r="SMF120" s="141"/>
      <c r="SMG120" s="141"/>
      <c r="SMH120" s="141"/>
      <c r="SMI120" s="141"/>
      <c r="SMJ120" s="141"/>
      <c r="SMK120" s="141"/>
      <c r="SML120" s="141"/>
      <c r="SMM120" s="141"/>
      <c r="SMN120" s="141"/>
      <c r="SMO120" s="141"/>
      <c r="SMP120" s="141"/>
      <c r="SMQ120" s="141"/>
      <c r="SMR120" s="141"/>
      <c r="SMS120" s="141"/>
      <c r="SMT120" s="141"/>
      <c r="SMU120" s="141"/>
      <c r="SMV120" s="141"/>
      <c r="SMW120" s="141"/>
      <c r="SMX120" s="141"/>
      <c r="SMY120" s="141"/>
      <c r="SMZ120" s="141"/>
      <c r="SNA120" s="141"/>
      <c r="SNB120" s="141"/>
      <c r="SNC120" s="141"/>
      <c r="SND120" s="141"/>
      <c r="SNE120" s="141"/>
      <c r="SNF120" s="141"/>
      <c r="SNG120" s="141"/>
      <c r="SNH120" s="141"/>
      <c r="SNI120" s="141"/>
      <c r="SNJ120" s="141"/>
      <c r="SNK120" s="141"/>
      <c r="SNL120" s="141"/>
      <c r="SNM120" s="141"/>
      <c r="SNN120" s="141"/>
      <c r="SNO120" s="141"/>
      <c r="SNP120" s="141"/>
      <c r="SNQ120" s="141"/>
      <c r="SNR120" s="141"/>
      <c r="SNS120" s="141"/>
      <c r="SNT120" s="141"/>
      <c r="SNU120" s="141"/>
      <c r="SNV120" s="141"/>
      <c r="SNW120" s="141"/>
      <c r="SNX120" s="141"/>
      <c r="SNY120" s="141"/>
      <c r="SNZ120" s="141"/>
      <c r="SOA120" s="141"/>
      <c r="SOB120" s="141"/>
      <c r="SOC120" s="141"/>
      <c r="SOD120" s="141"/>
      <c r="SOE120" s="141"/>
      <c r="SOF120" s="141"/>
      <c r="SOG120" s="141"/>
      <c r="SOH120" s="141"/>
      <c r="SOI120" s="141"/>
      <c r="SOJ120" s="141"/>
      <c r="SOK120" s="141"/>
      <c r="SOL120" s="141"/>
      <c r="SOM120" s="141"/>
      <c r="SON120" s="141"/>
      <c r="SOO120" s="141"/>
      <c r="SOP120" s="141"/>
      <c r="SOQ120" s="141"/>
      <c r="SOR120" s="141"/>
      <c r="SOS120" s="141"/>
      <c r="SOT120" s="141"/>
      <c r="SOU120" s="141"/>
      <c r="SOV120" s="141"/>
      <c r="SOW120" s="141"/>
      <c r="SOX120" s="141"/>
      <c r="SOY120" s="141"/>
      <c r="SOZ120" s="141"/>
      <c r="SPA120" s="141"/>
      <c r="SPB120" s="141"/>
      <c r="SPC120" s="141"/>
      <c r="SPD120" s="141"/>
      <c r="SPE120" s="141"/>
      <c r="SPF120" s="141"/>
      <c r="SPG120" s="141"/>
      <c r="SPH120" s="141"/>
      <c r="SPI120" s="141"/>
      <c r="SPJ120" s="141"/>
      <c r="SPK120" s="141"/>
      <c r="SPL120" s="141"/>
      <c r="SPM120" s="141"/>
      <c r="SPN120" s="141"/>
      <c r="SPO120" s="141"/>
      <c r="SPP120" s="141"/>
      <c r="SPQ120" s="141"/>
      <c r="SPR120" s="141"/>
      <c r="SPS120" s="141"/>
      <c r="SPT120" s="141"/>
      <c r="SPU120" s="141"/>
      <c r="SPV120" s="141"/>
      <c r="SPW120" s="141"/>
      <c r="SPX120" s="141"/>
      <c r="SPY120" s="141"/>
      <c r="SPZ120" s="141"/>
      <c r="SQA120" s="141"/>
      <c r="SQB120" s="141"/>
      <c r="SQC120" s="141"/>
      <c r="SQD120" s="141"/>
      <c r="SQE120" s="141"/>
      <c r="SQF120" s="141"/>
      <c r="SQG120" s="141"/>
      <c r="SQH120" s="141"/>
      <c r="SQI120" s="141"/>
      <c r="SQJ120" s="141"/>
      <c r="SQK120" s="141"/>
      <c r="SQL120" s="141"/>
      <c r="SQM120" s="141"/>
      <c r="SQN120" s="141"/>
      <c r="SQO120" s="141"/>
      <c r="SQP120" s="141"/>
      <c r="SQQ120" s="141"/>
      <c r="SQR120" s="141"/>
      <c r="SQS120" s="141"/>
      <c r="SQT120" s="141"/>
      <c r="SQU120" s="141"/>
      <c r="SQV120" s="141"/>
      <c r="SQW120" s="141"/>
      <c r="SQX120" s="141"/>
      <c r="SQY120" s="141"/>
      <c r="SQZ120" s="141"/>
      <c r="SRA120" s="141"/>
      <c r="SRB120" s="141"/>
      <c r="SRC120" s="141"/>
      <c r="SRD120" s="141"/>
      <c r="SRE120" s="141"/>
      <c r="SRF120" s="141"/>
      <c r="SRG120" s="141"/>
      <c r="SRH120" s="141"/>
      <c r="SRI120" s="141"/>
      <c r="SRJ120" s="141"/>
      <c r="SRK120" s="141"/>
      <c r="SRL120" s="141"/>
      <c r="SRM120" s="141"/>
      <c r="SRN120" s="141"/>
      <c r="SRO120" s="141"/>
      <c r="SRP120" s="141"/>
      <c r="SRQ120" s="141"/>
      <c r="SRR120" s="141"/>
      <c r="SRS120" s="141"/>
      <c r="SRT120" s="141"/>
      <c r="SRU120" s="141"/>
      <c r="SRV120" s="141"/>
      <c r="SRW120" s="141"/>
      <c r="SRX120" s="141"/>
      <c r="SRY120" s="141"/>
      <c r="SRZ120" s="141"/>
      <c r="SSA120" s="141"/>
      <c r="SSB120" s="141"/>
      <c r="SSC120" s="141"/>
      <c r="SSD120" s="141"/>
      <c r="SSE120" s="141"/>
      <c r="SSF120" s="141"/>
      <c r="SSG120" s="141"/>
      <c r="SSH120" s="141"/>
      <c r="SSI120" s="141"/>
      <c r="SSJ120" s="141"/>
      <c r="SSK120" s="141"/>
      <c r="SSL120" s="141"/>
      <c r="SSM120" s="141"/>
      <c r="SSN120" s="141"/>
      <c r="SSO120" s="141"/>
      <c r="SSP120" s="141"/>
      <c r="SSQ120" s="141"/>
      <c r="SSR120" s="141"/>
      <c r="SSS120" s="141"/>
      <c r="SST120" s="141"/>
      <c r="SSU120" s="141"/>
      <c r="SSV120" s="141"/>
      <c r="SSW120" s="141"/>
      <c r="SSX120" s="141"/>
      <c r="SSY120" s="141"/>
      <c r="SSZ120" s="141"/>
      <c r="STA120" s="141"/>
      <c r="STB120" s="141"/>
      <c r="STC120" s="141"/>
      <c r="STD120" s="141"/>
      <c r="STE120" s="141"/>
      <c r="STF120" s="141"/>
      <c r="STG120" s="141"/>
      <c r="STH120" s="141"/>
      <c r="STI120" s="141"/>
      <c r="STJ120" s="141"/>
      <c r="STK120" s="141"/>
      <c r="STL120" s="141"/>
      <c r="STM120" s="141"/>
      <c r="STN120" s="141"/>
      <c r="STO120" s="141"/>
      <c r="STP120" s="141"/>
      <c r="STQ120" s="141"/>
      <c r="STR120" s="141"/>
      <c r="STS120" s="141"/>
      <c r="STT120" s="141"/>
      <c r="STU120" s="141"/>
      <c r="STV120" s="141"/>
      <c r="STW120" s="141"/>
      <c r="STX120" s="141"/>
      <c r="STY120" s="141"/>
      <c r="STZ120" s="141"/>
      <c r="SUA120" s="141"/>
      <c r="SUB120" s="141"/>
      <c r="SUC120" s="141"/>
      <c r="SUD120" s="141"/>
      <c r="SUE120" s="141"/>
      <c r="SUF120" s="141"/>
      <c r="SUG120" s="141"/>
      <c r="SUH120" s="141"/>
      <c r="SUI120" s="141"/>
      <c r="SUJ120" s="141"/>
      <c r="SUK120" s="141"/>
      <c r="SUL120" s="141"/>
      <c r="SUM120" s="141"/>
      <c r="SUN120" s="141"/>
      <c r="SUO120" s="141"/>
      <c r="SUP120" s="141"/>
      <c r="SUQ120" s="141"/>
      <c r="SUR120" s="141"/>
      <c r="SUS120" s="141"/>
      <c r="SUT120" s="141"/>
      <c r="SUU120" s="141"/>
      <c r="SUV120" s="141"/>
      <c r="SUW120" s="141"/>
      <c r="SUX120" s="141"/>
      <c r="SUY120" s="141"/>
      <c r="SUZ120" s="141"/>
      <c r="SVA120" s="141"/>
      <c r="SVB120" s="141"/>
      <c r="SVC120" s="141"/>
      <c r="SVD120" s="141"/>
      <c r="SVE120" s="141"/>
      <c r="SVF120" s="141"/>
      <c r="SVG120" s="141"/>
      <c r="SVH120" s="141"/>
      <c r="SVI120" s="141"/>
      <c r="SVJ120" s="141"/>
      <c r="SVK120" s="141"/>
      <c r="SVL120" s="141"/>
      <c r="SVM120" s="141"/>
      <c r="SVN120" s="141"/>
      <c r="SVO120" s="141"/>
      <c r="SVP120" s="141"/>
      <c r="SVQ120" s="141"/>
      <c r="SVR120" s="141"/>
      <c r="SVS120" s="141"/>
      <c r="SVT120" s="141"/>
      <c r="SVU120" s="141"/>
      <c r="SVV120" s="141"/>
      <c r="SVW120" s="141"/>
      <c r="SVX120" s="141"/>
      <c r="SVY120" s="141"/>
      <c r="SVZ120" s="141"/>
      <c r="SWA120" s="141"/>
      <c r="SWB120" s="141"/>
      <c r="SWC120" s="141"/>
      <c r="SWD120" s="141"/>
      <c r="SWE120" s="141"/>
      <c r="SWF120" s="141"/>
      <c r="SWG120" s="141"/>
      <c r="SWH120" s="141"/>
      <c r="SWI120" s="141"/>
      <c r="SWJ120" s="141"/>
      <c r="SWK120" s="141"/>
      <c r="SWL120" s="141"/>
      <c r="SWM120" s="141"/>
      <c r="SWN120" s="141"/>
      <c r="SWO120" s="141"/>
      <c r="SWP120" s="141"/>
      <c r="SWQ120" s="141"/>
      <c r="SWR120" s="141"/>
      <c r="SWS120" s="141"/>
      <c r="SWT120" s="141"/>
      <c r="SWU120" s="141"/>
      <c r="SWV120" s="141"/>
      <c r="SWW120" s="141"/>
      <c r="SWX120" s="141"/>
      <c r="SWY120" s="141"/>
      <c r="SWZ120" s="141"/>
      <c r="SXA120" s="141"/>
      <c r="SXB120" s="141"/>
      <c r="SXC120" s="141"/>
      <c r="SXD120" s="141"/>
      <c r="SXE120" s="141"/>
      <c r="SXF120" s="141"/>
      <c r="SXG120" s="141"/>
      <c r="SXH120" s="141"/>
      <c r="SXI120" s="141"/>
      <c r="SXJ120" s="141"/>
      <c r="SXK120" s="141"/>
      <c r="SXL120" s="141"/>
      <c r="SXM120" s="141"/>
      <c r="SXN120" s="141"/>
      <c r="SXO120" s="141"/>
      <c r="SXP120" s="141"/>
      <c r="SXQ120" s="141"/>
      <c r="SXR120" s="141"/>
      <c r="SXS120" s="141"/>
      <c r="SXT120" s="141"/>
      <c r="SXU120" s="141"/>
      <c r="SXV120" s="141"/>
      <c r="SXW120" s="141"/>
      <c r="SXX120" s="141"/>
      <c r="SXY120" s="141"/>
      <c r="SXZ120" s="141"/>
      <c r="SYA120" s="141"/>
      <c r="SYB120" s="141"/>
      <c r="SYC120" s="141"/>
      <c r="SYD120" s="141"/>
      <c r="SYE120" s="141"/>
      <c r="SYF120" s="141"/>
      <c r="SYG120" s="141"/>
      <c r="SYH120" s="141"/>
      <c r="SYI120" s="141"/>
      <c r="SYJ120" s="141"/>
      <c r="SYK120" s="141"/>
      <c r="SYL120" s="141"/>
      <c r="SYM120" s="141"/>
      <c r="SYN120" s="141"/>
      <c r="SYO120" s="141"/>
      <c r="SYP120" s="141"/>
      <c r="SYQ120" s="141"/>
      <c r="SYR120" s="141"/>
      <c r="SYS120" s="141"/>
      <c r="SYT120" s="141"/>
      <c r="SYU120" s="141"/>
      <c r="SYV120" s="141"/>
      <c r="SYW120" s="141"/>
      <c r="SYX120" s="141"/>
      <c r="SYY120" s="141"/>
      <c r="SYZ120" s="141"/>
      <c r="SZA120" s="141"/>
      <c r="SZB120" s="141"/>
      <c r="SZC120" s="141"/>
      <c r="SZD120" s="141"/>
      <c r="SZE120" s="141"/>
      <c r="SZF120" s="141"/>
      <c r="SZG120" s="141"/>
      <c r="SZH120" s="141"/>
      <c r="SZI120" s="141"/>
      <c r="SZJ120" s="141"/>
      <c r="SZK120" s="141"/>
      <c r="SZL120" s="141"/>
      <c r="SZM120" s="141"/>
      <c r="SZN120" s="141"/>
      <c r="SZO120" s="141"/>
      <c r="SZP120" s="141"/>
      <c r="SZQ120" s="141"/>
      <c r="SZR120" s="141"/>
      <c r="SZS120" s="141"/>
      <c r="SZT120" s="141"/>
      <c r="SZU120" s="141"/>
      <c r="SZV120" s="141"/>
      <c r="SZW120" s="141"/>
      <c r="SZX120" s="141"/>
      <c r="SZY120" s="141"/>
      <c r="SZZ120" s="141"/>
      <c r="TAA120" s="141"/>
      <c r="TAB120" s="141"/>
      <c r="TAC120" s="141"/>
      <c r="TAD120" s="141"/>
      <c r="TAE120" s="141"/>
      <c r="TAF120" s="141"/>
      <c r="TAG120" s="141"/>
      <c r="TAH120" s="141"/>
      <c r="TAI120" s="141"/>
      <c r="TAJ120" s="141"/>
      <c r="TAK120" s="141"/>
      <c r="TAL120" s="141"/>
      <c r="TAM120" s="141"/>
      <c r="TAN120" s="141"/>
      <c r="TAO120" s="141"/>
      <c r="TAP120" s="141"/>
      <c r="TAQ120" s="141"/>
      <c r="TAR120" s="141"/>
      <c r="TAS120" s="141"/>
      <c r="TAT120" s="141"/>
      <c r="TAU120" s="141"/>
      <c r="TAV120" s="141"/>
      <c r="TAW120" s="141"/>
      <c r="TAX120" s="141"/>
      <c r="TAY120" s="141"/>
      <c r="TAZ120" s="141"/>
      <c r="TBA120" s="141"/>
      <c r="TBB120" s="141"/>
      <c r="TBC120" s="141"/>
      <c r="TBD120" s="141"/>
      <c r="TBE120" s="141"/>
      <c r="TBF120" s="141"/>
      <c r="TBG120" s="141"/>
      <c r="TBH120" s="141"/>
      <c r="TBI120" s="141"/>
      <c r="TBJ120" s="141"/>
      <c r="TBK120" s="141"/>
      <c r="TBL120" s="141"/>
      <c r="TBM120" s="141"/>
      <c r="TBN120" s="141"/>
      <c r="TBO120" s="141"/>
      <c r="TBP120" s="141"/>
      <c r="TBQ120" s="141"/>
      <c r="TBR120" s="141"/>
      <c r="TBS120" s="141"/>
      <c r="TBT120" s="141"/>
      <c r="TBU120" s="141"/>
      <c r="TBV120" s="141"/>
      <c r="TBW120" s="141"/>
      <c r="TBX120" s="141"/>
      <c r="TBY120" s="141"/>
      <c r="TBZ120" s="141"/>
      <c r="TCA120" s="141"/>
      <c r="TCB120" s="141"/>
      <c r="TCC120" s="141"/>
      <c r="TCD120" s="141"/>
      <c r="TCE120" s="141"/>
      <c r="TCF120" s="141"/>
      <c r="TCG120" s="141"/>
      <c r="TCH120" s="141"/>
      <c r="TCI120" s="141"/>
      <c r="TCJ120" s="141"/>
      <c r="TCK120" s="141"/>
      <c r="TCL120" s="141"/>
      <c r="TCM120" s="141"/>
      <c r="TCN120" s="141"/>
      <c r="TCO120" s="141"/>
      <c r="TCP120" s="141"/>
      <c r="TCQ120" s="141"/>
      <c r="TCR120" s="141"/>
      <c r="TCS120" s="141"/>
      <c r="TCT120" s="141"/>
      <c r="TCU120" s="141"/>
      <c r="TCV120" s="141"/>
      <c r="TCW120" s="141"/>
      <c r="TCX120" s="141"/>
      <c r="TCY120" s="141"/>
      <c r="TCZ120" s="141"/>
      <c r="TDA120" s="141"/>
      <c r="TDB120" s="141"/>
      <c r="TDC120" s="141"/>
      <c r="TDD120" s="141"/>
      <c r="TDE120" s="141"/>
      <c r="TDF120" s="141"/>
      <c r="TDG120" s="141"/>
      <c r="TDH120" s="141"/>
      <c r="TDI120" s="141"/>
      <c r="TDJ120" s="141"/>
      <c r="TDK120" s="141"/>
      <c r="TDL120" s="141"/>
      <c r="TDM120" s="141"/>
      <c r="TDN120" s="141"/>
      <c r="TDO120" s="141"/>
      <c r="TDP120" s="141"/>
      <c r="TDQ120" s="141"/>
      <c r="TDR120" s="141"/>
      <c r="TDS120" s="141"/>
      <c r="TDT120" s="141"/>
      <c r="TDU120" s="141"/>
      <c r="TDV120" s="141"/>
      <c r="TDW120" s="141"/>
      <c r="TDX120" s="141"/>
      <c r="TDY120" s="141"/>
      <c r="TDZ120" s="141"/>
      <c r="TEA120" s="141"/>
      <c r="TEB120" s="141"/>
      <c r="TEC120" s="141"/>
      <c r="TED120" s="141"/>
      <c r="TEE120" s="141"/>
      <c r="TEF120" s="141"/>
      <c r="TEG120" s="141"/>
      <c r="TEH120" s="141"/>
      <c r="TEI120" s="141"/>
      <c r="TEJ120" s="141"/>
      <c r="TEK120" s="141"/>
      <c r="TEL120" s="141"/>
      <c r="TEM120" s="141"/>
      <c r="TEN120" s="141"/>
      <c r="TEO120" s="141"/>
      <c r="TEP120" s="141"/>
      <c r="TEQ120" s="141"/>
      <c r="TER120" s="141"/>
      <c r="TES120" s="141"/>
      <c r="TET120" s="141"/>
      <c r="TEU120" s="141"/>
      <c r="TEV120" s="141"/>
      <c r="TEW120" s="141"/>
      <c r="TEX120" s="141"/>
      <c r="TEY120" s="141"/>
      <c r="TEZ120" s="141"/>
      <c r="TFA120" s="141"/>
      <c r="TFB120" s="141"/>
      <c r="TFC120" s="141"/>
      <c r="TFD120" s="141"/>
      <c r="TFE120" s="141"/>
      <c r="TFF120" s="141"/>
      <c r="TFG120" s="141"/>
      <c r="TFH120" s="141"/>
      <c r="TFI120" s="141"/>
      <c r="TFJ120" s="141"/>
      <c r="TFK120" s="141"/>
      <c r="TFL120" s="141"/>
      <c r="TFM120" s="141"/>
      <c r="TFN120" s="141"/>
      <c r="TFO120" s="141"/>
      <c r="TFP120" s="141"/>
      <c r="TFQ120" s="141"/>
      <c r="TFR120" s="141"/>
      <c r="TFS120" s="141"/>
      <c r="TFT120" s="141"/>
      <c r="TFU120" s="141"/>
      <c r="TFV120" s="141"/>
      <c r="TFW120" s="141"/>
      <c r="TFX120" s="141"/>
      <c r="TFY120" s="141"/>
      <c r="TFZ120" s="141"/>
      <c r="TGA120" s="141"/>
      <c r="TGB120" s="141"/>
      <c r="TGC120" s="141"/>
      <c r="TGD120" s="141"/>
      <c r="TGE120" s="141"/>
      <c r="TGF120" s="141"/>
      <c r="TGG120" s="141"/>
      <c r="TGH120" s="141"/>
      <c r="TGI120" s="141"/>
      <c r="TGJ120" s="141"/>
      <c r="TGK120" s="141"/>
      <c r="TGL120" s="141"/>
      <c r="TGM120" s="141"/>
      <c r="TGN120" s="141"/>
      <c r="TGO120" s="141"/>
      <c r="TGP120" s="141"/>
      <c r="TGQ120" s="141"/>
      <c r="TGR120" s="141"/>
      <c r="TGS120" s="141"/>
      <c r="TGT120" s="141"/>
      <c r="TGU120" s="141"/>
      <c r="TGV120" s="141"/>
      <c r="TGW120" s="141"/>
      <c r="TGX120" s="141"/>
      <c r="TGY120" s="141"/>
      <c r="TGZ120" s="141"/>
      <c r="THA120" s="141"/>
      <c r="THB120" s="141"/>
      <c r="THC120" s="141"/>
      <c r="THD120" s="141"/>
      <c r="THE120" s="141"/>
      <c r="THF120" s="141"/>
      <c r="THG120" s="141"/>
      <c r="THH120" s="141"/>
      <c r="THI120" s="141"/>
      <c r="THJ120" s="141"/>
      <c r="THK120" s="141"/>
      <c r="THL120" s="141"/>
      <c r="THM120" s="141"/>
      <c r="THN120" s="141"/>
      <c r="THO120" s="141"/>
      <c r="THP120" s="141"/>
      <c r="THQ120" s="141"/>
      <c r="THR120" s="141"/>
      <c r="THS120" s="141"/>
      <c r="THT120" s="141"/>
      <c r="THU120" s="141"/>
      <c r="THV120" s="141"/>
      <c r="THW120" s="141"/>
      <c r="THX120" s="141"/>
      <c r="THY120" s="141"/>
      <c r="THZ120" s="141"/>
      <c r="TIA120" s="141"/>
      <c r="TIB120" s="141"/>
      <c r="TIC120" s="141"/>
      <c r="TID120" s="141"/>
      <c r="TIE120" s="141"/>
      <c r="TIF120" s="141"/>
      <c r="TIG120" s="141"/>
      <c r="TIH120" s="141"/>
      <c r="TII120" s="141"/>
      <c r="TIJ120" s="141"/>
      <c r="TIK120" s="141"/>
      <c r="TIL120" s="141"/>
      <c r="TIM120" s="141"/>
      <c r="TIN120" s="141"/>
      <c r="TIO120" s="141"/>
      <c r="TIP120" s="141"/>
      <c r="TIQ120" s="141"/>
      <c r="TIR120" s="141"/>
      <c r="TIS120" s="141"/>
      <c r="TIT120" s="141"/>
      <c r="TIU120" s="141"/>
      <c r="TIV120" s="141"/>
      <c r="TIW120" s="141"/>
      <c r="TIX120" s="141"/>
      <c r="TIY120" s="141"/>
      <c r="TIZ120" s="141"/>
      <c r="TJA120" s="141"/>
      <c r="TJB120" s="141"/>
      <c r="TJC120" s="141"/>
      <c r="TJD120" s="141"/>
      <c r="TJE120" s="141"/>
      <c r="TJF120" s="141"/>
      <c r="TJG120" s="141"/>
      <c r="TJH120" s="141"/>
      <c r="TJI120" s="141"/>
      <c r="TJJ120" s="141"/>
      <c r="TJK120" s="141"/>
      <c r="TJL120" s="141"/>
      <c r="TJM120" s="141"/>
      <c r="TJN120" s="141"/>
      <c r="TJO120" s="141"/>
      <c r="TJP120" s="141"/>
      <c r="TJQ120" s="141"/>
      <c r="TJR120" s="141"/>
      <c r="TJS120" s="141"/>
      <c r="TJT120" s="141"/>
      <c r="TJU120" s="141"/>
      <c r="TJV120" s="141"/>
      <c r="TJW120" s="141"/>
      <c r="TJX120" s="141"/>
      <c r="TJY120" s="141"/>
      <c r="TJZ120" s="141"/>
      <c r="TKA120" s="141"/>
      <c r="TKB120" s="141"/>
      <c r="TKC120" s="141"/>
      <c r="TKD120" s="141"/>
      <c r="TKE120" s="141"/>
      <c r="TKF120" s="141"/>
      <c r="TKG120" s="141"/>
      <c r="TKH120" s="141"/>
      <c r="TKI120" s="141"/>
      <c r="TKJ120" s="141"/>
      <c r="TKK120" s="141"/>
      <c r="TKL120" s="141"/>
      <c r="TKM120" s="141"/>
      <c r="TKN120" s="141"/>
      <c r="TKO120" s="141"/>
      <c r="TKP120" s="141"/>
      <c r="TKQ120" s="141"/>
      <c r="TKR120" s="141"/>
      <c r="TKS120" s="141"/>
      <c r="TKT120" s="141"/>
      <c r="TKU120" s="141"/>
      <c r="TKV120" s="141"/>
      <c r="TKW120" s="141"/>
      <c r="TKX120" s="141"/>
      <c r="TKY120" s="141"/>
      <c r="TKZ120" s="141"/>
      <c r="TLA120" s="141"/>
      <c r="TLB120" s="141"/>
      <c r="TLC120" s="141"/>
      <c r="TLD120" s="141"/>
      <c r="TLE120" s="141"/>
      <c r="TLF120" s="141"/>
      <c r="TLG120" s="141"/>
      <c r="TLH120" s="141"/>
      <c r="TLI120" s="141"/>
      <c r="TLJ120" s="141"/>
      <c r="TLK120" s="141"/>
      <c r="TLL120" s="141"/>
      <c r="TLM120" s="141"/>
      <c r="TLN120" s="141"/>
      <c r="TLO120" s="141"/>
      <c r="TLP120" s="141"/>
      <c r="TLQ120" s="141"/>
      <c r="TLR120" s="141"/>
      <c r="TLS120" s="141"/>
      <c r="TLT120" s="141"/>
      <c r="TLU120" s="141"/>
      <c r="TLV120" s="141"/>
      <c r="TLW120" s="141"/>
      <c r="TLX120" s="141"/>
      <c r="TLY120" s="141"/>
      <c r="TLZ120" s="141"/>
      <c r="TMA120" s="141"/>
      <c r="TMB120" s="141"/>
      <c r="TMC120" s="141"/>
      <c r="TMD120" s="141"/>
      <c r="TME120" s="141"/>
      <c r="TMF120" s="141"/>
      <c r="TMG120" s="141"/>
      <c r="TMH120" s="141"/>
      <c r="TMI120" s="141"/>
      <c r="TMJ120" s="141"/>
      <c r="TMK120" s="141"/>
      <c r="TML120" s="141"/>
      <c r="TMM120" s="141"/>
      <c r="TMN120" s="141"/>
      <c r="TMO120" s="141"/>
      <c r="TMP120" s="141"/>
      <c r="TMQ120" s="141"/>
      <c r="TMR120" s="141"/>
      <c r="TMS120" s="141"/>
      <c r="TMT120" s="141"/>
      <c r="TMU120" s="141"/>
      <c r="TMV120" s="141"/>
      <c r="TMW120" s="141"/>
      <c r="TMX120" s="141"/>
      <c r="TMY120" s="141"/>
      <c r="TMZ120" s="141"/>
      <c r="TNA120" s="141"/>
      <c r="TNB120" s="141"/>
      <c r="TNC120" s="141"/>
      <c r="TND120" s="141"/>
      <c r="TNE120" s="141"/>
      <c r="TNF120" s="141"/>
      <c r="TNG120" s="141"/>
      <c r="TNH120" s="141"/>
      <c r="TNI120" s="141"/>
      <c r="TNJ120" s="141"/>
      <c r="TNK120" s="141"/>
      <c r="TNL120" s="141"/>
      <c r="TNM120" s="141"/>
      <c r="TNN120" s="141"/>
      <c r="TNO120" s="141"/>
      <c r="TNP120" s="141"/>
      <c r="TNQ120" s="141"/>
      <c r="TNR120" s="141"/>
      <c r="TNS120" s="141"/>
      <c r="TNT120" s="141"/>
      <c r="TNU120" s="141"/>
      <c r="TNV120" s="141"/>
      <c r="TNW120" s="141"/>
      <c r="TNX120" s="141"/>
      <c r="TNY120" s="141"/>
      <c r="TNZ120" s="141"/>
      <c r="TOA120" s="141"/>
      <c r="TOB120" s="141"/>
      <c r="TOC120" s="141"/>
      <c r="TOD120" s="141"/>
      <c r="TOE120" s="141"/>
      <c r="TOF120" s="141"/>
      <c r="TOG120" s="141"/>
      <c r="TOH120" s="141"/>
      <c r="TOI120" s="141"/>
      <c r="TOJ120" s="141"/>
      <c r="TOK120" s="141"/>
      <c r="TOL120" s="141"/>
      <c r="TOM120" s="141"/>
      <c r="TON120" s="141"/>
      <c r="TOO120" s="141"/>
      <c r="TOP120" s="141"/>
      <c r="TOQ120" s="141"/>
      <c r="TOR120" s="141"/>
      <c r="TOS120" s="141"/>
      <c r="TOT120" s="141"/>
      <c r="TOU120" s="141"/>
      <c r="TOV120" s="141"/>
      <c r="TOW120" s="141"/>
      <c r="TOX120" s="141"/>
      <c r="TOY120" s="141"/>
      <c r="TOZ120" s="141"/>
      <c r="TPA120" s="141"/>
      <c r="TPB120" s="141"/>
      <c r="TPC120" s="141"/>
      <c r="TPD120" s="141"/>
      <c r="TPE120" s="141"/>
      <c r="TPF120" s="141"/>
      <c r="TPG120" s="141"/>
      <c r="TPH120" s="141"/>
      <c r="TPI120" s="141"/>
      <c r="TPJ120" s="141"/>
      <c r="TPK120" s="141"/>
      <c r="TPL120" s="141"/>
      <c r="TPM120" s="141"/>
      <c r="TPN120" s="141"/>
      <c r="TPO120" s="141"/>
      <c r="TPP120" s="141"/>
      <c r="TPQ120" s="141"/>
      <c r="TPR120" s="141"/>
      <c r="TPS120" s="141"/>
      <c r="TPT120" s="141"/>
      <c r="TPU120" s="141"/>
      <c r="TPV120" s="141"/>
      <c r="TPW120" s="141"/>
      <c r="TPX120" s="141"/>
      <c r="TPY120" s="141"/>
      <c r="TPZ120" s="141"/>
      <c r="TQA120" s="141"/>
      <c r="TQB120" s="141"/>
      <c r="TQC120" s="141"/>
      <c r="TQD120" s="141"/>
      <c r="TQE120" s="141"/>
      <c r="TQF120" s="141"/>
      <c r="TQG120" s="141"/>
      <c r="TQH120" s="141"/>
      <c r="TQI120" s="141"/>
      <c r="TQJ120" s="141"/>
      <c r="TQK120" s="141"/>
      <c r="TQL120" s="141"/>
      <c r="TQM120" s="141"/>
      <c r="TQN120" s="141"/>
      <c r="TQO120" s="141"/>
      <c r="TQP120" s="141"/>
      <c r="TQQ120" s="141"/>
      <c r="TQR120" s="141"/>
      <c r="TQS120" s="141"/>
      <c r="TQT120" s="141"/>
      <c r="TQU120" s="141"/>
      <c r="TQV120" s="141"/>
      <c r="TQW120" s="141"/>
      <c r="TQX120" s="141"/>
      <c r="TQY120" s="141"/>
      <c r="TQZ120" s="141"/>
      <c r="TRA120" s="141"/>
      <c r="TRB120" s="141"/>
      <c r="TRC120" s="141"/>
      <c r="TRD120" s="141"/>
      <c r="TRE120" s="141"/>
      <c r="TRF120" s="141"/>
      <c r="TRG120" s="141"/>
      <c r="TRH120" s="141"/>
      <c r="TRI120" s="141"/>
      <c r="TRJ120" s="141"/>
      <c r="TRK120" s="141"/>
      <c r="TRL120" s="141"/>
      <c r="TRM120" s="141"/>
      <c r="TRN120" s="141"/>
      <c r="TRO120" s="141"/>
      <c r="TRP120" s="141"/>
      <c r="TRQ120" s="141"/>
      <c r="TRR120" s="141"/>
      <c r="TRS120" s="141"/>
      <c r="TRT120" s="141"/>
      <c r="TRU120" s="141"/>
      <c r="TRV120" s="141"/>
      <c r="TRW120" s="141"/>
      <c r="TRX120" s="141"/>
      <c r="TRY120" s="141"/>
      <c r="TRZ120" s="141"/>
      <c r="TSA120" s="141"/>
      <c r="TSB120" s="141"/>
      <c r="TSC120" s="141"/>
      <c r="TSD120" s="141"/>
      <c r="TSE120" s="141"/>
      <c r="TSF120" s="141"/>
      <c r="TSG120" s="141"/>
      <c r="TSH120" s="141"/>
      <c r="TSI120" s="141"/>
      <c r="TSJ120" s="141"/>
      <c r="TSK120" s="141"/>
      <c r="TSL120" s="141"/>
      <c r="TSM120" s="141"/>
      <c r="TSN120" s="141"/>
      <c r="TSO120" s="141"/>
      <c r="TSP120" s="141"/>
      <c r="TSQ120" s="141"/>
      <c r="TSR120" s="141"/>
      <c r="TSS120" s="141"/>
      <c r="TST120" s="141"/>
      <c r="TSU120" s="141"/>
      <c r="TSV120" s="141"/>
      <c r="TSW120" s="141"/>
      <c r="TSX120" s="141"/>
      <c r="TSY120" s="141"/>
      <c r="TSZ120" s="141"/>
      <c r="TTA120" s="141"/>
      <c r="TTB120" s="141"/>
      <c r="TTC120" s="141"/>
      <c r="TTD120" s="141"/>
      <c r="TTE120" s="141"/>
      <c r="TTF120" s="141"/>
      <c r="TTG120" s="141"/>
      <c r="TTH120" s="141"/>
      <c r="TTI120" s="141"/>
      <c r="TTJ120" s="141"/>
      <c r="TTK120" s="141"/>
      <c r="TTL120" s="141"/>
      <c r="TTM120" s="141"/>
      <c r="TTN120" s="141"/>
      <c r="TTO120" s="141"/>
      <c r="TTP120" s="141"/>
      <c r="TTQ120" s="141"/>
      <c r="TTR120" s="141"/>
      <c r="TTS120" s="141"/>
      <c r="TTT120" s="141"/>
      <c r="TTU120" s="141"/>
      <c r="TTV120" s="141"/>
      <c r="TTW120" s="141"/>
      <c r="TTX120" s="141"/>
      <c r="TTY120" s="141"/>
      <c r="TTZ120" s="141"/>
      <c r="TUA120" s="141"/>
      <c r="TUB120" s="141"/>
      <c r="TUC120" s="141"/>
      <c r="TUD120" s="141"/>
      <c r="TUE120" s="141"/>
      <c r="TUF120" s="141"/>
      <c r="TUG120" s="141"/>
      <c r="TUH120" s="141"/>
      <c r="TUI120" s="141"/>
      <c r="TUJ120" s="141"/>
      <c r="TUK120" s="141"/>
      <c r="TUL120" s="141"/>
      <c r="TUM120" s="141"/>
      <c r="TUN120" s="141"/>
      <c r="TUO120" s="141"/>
      <c r="TUP120" s="141"/>
      <c r="TUQ120" s="141"/>
      <c r="TUR120" s="141"/>
      <c r="TUS120" s="141"/>
      <c r="TUT120" s="141"/>
      <c r="TUU120" s="141"/>
      <c r="TUV120" s="141"/>
      <c r="TUW120" s="141"/>
      <c r="TUX120" s="141"/>
      <c r="TUY120" s="141"/>
      <c r="TUZ120" s="141"/>
      <c r="TVA120" s="141"/>
      <c r="TVB120" s="141"/>
      <c r="TVC120" s="141"/>
      <c r="TVD120" s="141"/>
      <c r="TVE120" s="141"/>
      <c r="TVF120" s="141"/>
      <c r="TVG120" s="141"/>
      <c r="TVH120" s="141"/>
      <c r="TVI120" s="141"/>
      <c r="TVJ120" s="141"/>
      <c r="TVK120" s="141"/>
      <c r="TVL120" s="141"/>
      <c r="TVM120" s="141"/>
      <c r="TVN120" s="141"/>
      <c r="TVO120" s="141"/>
      <c r="TVP120" s="141"/>
      <c r="TVQ120" s="141"/>
      <c r="TVR120" s="141"/>
      <c r="TVS120" s="141"/>
      <c r="TVT120" s="141"/>
      <c r="TVU120" s="141"/>
      <c r="TVV120" s="141"/>
      <c r="TVW120" s="141"/>
      <c r="TVX120" s="141"/>
      <c r="TVY120" s="141"/>
      <c r="TVZ120" s="141"/>
      <c r="TWA120" s="141"/>
      <c r="TWB120" s="141"/>
      <c r="TWC120" s="141"/>
      <c r="TWD120" s="141"/>
      <c r="TWE120" s="141"/>
      <c r="TWF120" s="141"/>
      <c r="TWG120" s="141"/>
      <c r="TWH120" s="141"/>
      <c r="TWI120" s="141"/>
      <c r="TWJ120" s="141"/>
      <c r="TWK120" s="141"/>
      <c r="TWL120" s="141"/>
      <c r="TWM120" s="141"/>
      <c r="TWN120" s="141"/>
      <c r="TWO120" s="141"/>
      <c r="TWP120" s="141"/>
      <c r="TWQ120" s="141"/>
      <c r="TWR120" s="141"/>
      <c r="TWS120" s="141"/>
      <c r="TWT120" s="141"/>
      <c r="TWU120" s="141"/>
      <c r="TWV120" s="141"/>
      <c r="TWW120" s="141"/>
      <c r="TWX120" s="141"/>
      <c r="TWY120" s="141"/>
      <c r="TWZ120" s="141"/>
      <c r="TXA120" s="141"/>
      <c r="TXB120" s="141"/>
      <c r="TXC120" s="141"/>
      <c r="TXD120" s="141"/>
      <c r="TXE120" s="141"/>
      <c r="TXF120" s="141"/>
      <c r="TXG120" s="141"/>
      <c r="TXH120" s="141"/>
      <c r="TXI120" s="141"/>
      <c r="TXJ120" s="141"/>
      <c r="TXK120" s="141"/>
      <c r="TXL120" s="141"/>
      <c r="TXM120" s="141"/>
      <c r="TXN120" s="141"/>
      <c r="TXO120" s="141"/>
      <c r="TXP120" s="141"/>
      <c r="TXQ120" s="141"/>
      <c r="TXR120" s="141"/>
      <c r="TXS120" s="141"/>
      <c r="TXT120" s="141"/>
      <c r="TXU120" s="141"/>
      <c r="TXV120" s="141"/>
      <c r="TXW120" s="141"/>
      <c r="TXX120" s="141"/>
      <c r="TXY120" s="141"/>
      <c r="TXZ120" s="141"/>
      <c r="TYA120" s="141"/>
      <c r="TYB120" s="141"/>
      <c r="TYC120" s="141"/>
      <c r="TYD120" s="141"/>
      <c r="TYE120" s="141"/>
      <c r="TYF120" s="141"/>
      <c r="TYG120" s="141"/>
      <c r="TYH120" s="141"/>
      <c r="TYI120" s="141"/>
      <c r="TYJ120" s="141"/>
      <c r="TYK120" s="141"/>
      <c r="TYL120" s="141"/>
      <c r="TYM120" s="141"/>
      <c r="TYN120" s="141"/>
      <c r="TYO120" s="141"/>
      <c r="TYP120" s="141"/>
      <c r="TYQ120" s="141"/>
      <c r="TYR120" s="141"/>
      <c r="TYS120" s="141"/>
      <c r="TYT120" s="141"/>
      <c r="TYU120" s="141"/>
      <c r="TYV120" s="141"/>
      <c r="TYW120" s="141"/>
      <c r="TYX120" s="141"/>
      <c r="TYY120" s="141"/>
      <c r="TYZ120" s="141"/>
      <c r="TZA120" s="141"/>
      <c r="TZB120" s="141"/>
      <c r="TZC120" s="141"/>
      <c r="TZD120" s="141"/>
      <c r="TZE120" s="141"/>
      <c r="TZF120" s="141"/>
      <c r="TZG120" s="141"/>
      <c r="TZH120" s="141"/>
      <c r="TZI120" s="141"/>
      <c r="TZJ120" s="141"/>
      <c r="TZK120" s="141"/>
      <c r="TZL120" s="141"/>
      <c r="TZM120" s="141"/>
      <c r="TZN120" s="141"/>
      <c r="TZO120" s="141"/>
      <c r="TZP120" s="141"/>
      <c r="TZQ120" s="141"/>
      <c r="TZR120" s="141"/>
      <c r="TZS120" s="141"/>
      <c r="TZT120" s="141"/>
      <c r="TZU120" s="141"/>
      <c r="TZV120" s="141"/>
      <c r="TZW120" s="141"/>
      <c r="TZX120" s="141"/>
      <c r="TZY120" s="141"/>
      <c r="TZZ120" s="141"/>
      <c r="UAA120" s="141"/>
      <c r="UAB120" s="141"/>
      <c r="UAC120" s="141"/>
      <c r="UAD120" s="141"/>
      <c r="UAE120" s="141"/>
      <c r="UAF120" s="141"/>
      <c r="UAG120" s="141"/>
      <c r="UAH120" s="141"/>
      <c r="UAI120" s="141"/>
      <c r="UAJ120" s="141"/>
      <c r="UAK120" s="141"/>
      <c r="UAL120" s="141"/>
      <c r="UAM120" s="141"/>
      <c r="UAN120" s="141"/>
      <c r="UAO120" s="141"/>
      <c r="UAP120" s="141"/>
      <c r="UAQ120" s="141"/>
      <c r="UAR120" s="141"/>
      <c r="UAS120" s="141"/>
      <c r="UAT120" s="141"/>
      <c r="UAU120" s="141"/>
      <c r="UAV120" s="141"/>
      <c r="UAW120" s="141"/>
      <c r="UAX120" s="141"/>
      <c r="UAY120" s="141"/>
      <c r="UAZ120" s="141"/>
      <c r="UBA120" s="141"/>
      <c r="UBB120" s="141"/>
      <c r="UBC120" s="141"/>
      <c r="UBD120" s="141"/>
      <c r="UBE120" s="141"/>
      <c r="UBF120" s="141"/>
      <c r="UBG120" s="141"/>
      <c r="UBH120" s="141"/>
      <c r="UBI120" s="141"/>
      <c r="UBJ120" s="141"/>
      <c r="UBK120" s="141"/>
      <c r="UBL120" s="141"/>
      <c r="UBM120" s="141"/>
      <c r="UBN120" s="141"/>
      <c r="UBO120" s="141"/>
      <c r="UBP120" s="141"/>
      <c r="UBQ120" s="141"/>
      <c r="UBR120" s="141"/>
      <c r="UBS120" s="141"/>
      <c r="UBT120" s="141"/>
      <c r="UBU120" s="141"/>
      <c r="UBV120" s="141"/>
      <c r="UBW120" s="141"/>
      <c r="UBX120" s="141"/>
      <c r="UBY120" s="141"/>
      <c r="UBZ120" s="141"/>
      <c r="UCA120" s="141"/>
      <c r="UCB120" s="141"/>
      <c r="UCC120" s="141"/>
      <c r="UCD120" s="141"/>
      <c r="UCE120" s="141"/>
      <c r="UCF120" s="141"/>
      <c r="UCG120" s="141"/>
      <c r="UCH120" s="141"/>
      <c r="UCI120" s="141"/>
      <c r="UCJ120" s="141"/>
      <c r="UCK120" s="141"/>
      <c r="UCL120" s="141"/>
      <c r="UCM120" s="141"/>
      <c r="UCN120" s="141"/>
      <c r="UCO120" s="141"/>
      <c r="UCP120" s="141"/>
      <c r="UCQ120" s="141"/>
      <c r="UCR120" s="141"/>
      <c r="UCS120" s="141"/>
      <c r="UCT120" s="141"/>
      <c r="UCU120" s="141"/>
      <c r="UCV120" s="141"/>
      <c r="UCW120" s="141"/>
      <c r="UCX120" s="141"/>
      <c r="UCY120" s="141"/>
      <c r="UCZ120" s="141"/>
      <c r="UDA120" s="141"/>
      <c r="UDB120" s="141"/>
      <c r="UDC120" s="141"/>
      <c r="UDD120" s="141"/>
      <c r="UDE120" s="141"/>
      <c r="UDF120" s="141"/>
      <c r="UDG120" s="141"/>
      <c r="UDH120" s="141"/>
      <c r="UDI120" s="141"/>
      <c r="UDJ120" s="141"/>
      <c r="UDK120" s="141"/>
      <c r="UDL120" s="141"/>
      <c r="UDM120" s="141"/>
      <c r="UDN120" s="141"/>
      <c r="UDO120" s="141"/>
      <c r="UDP120" s="141"/>
      <c r="UDQ120" s="141"/>
      <c r="UDR120" s="141"/>
      <c r="UDS120" s="141"/>
      <c r="UDT120" s="141"/>
      <c r="UDU120" s="141"/>
      <c r="UDV120" s="141"/>
      <c r="UDW120" s="141"/>
      <c r="UDX120" s="141"/>
      <c r="UDY120" s="141"/>
      <c r="UDZ120" s="141"/>
      <c r="UEA120" s="141"/>
      <c r="UEB120" s="141"/>
      <c r="UEC120" s="141"/>
      <c r="UED120" s="141"/>
      <c r="UEE120" s="141"/>
      <c r="UEF120" s="141"/>
      <c r="UEG120" s="141"/>
      <c r="UEH120" s="141"/>
      <c r="UEI120" s="141"/>
      <c r="UEJ120" s="141"/>
      <c r="UEK120" s="141"/>
      <c r="UEL120" s="141"/>
      <c r="UEM120" s="141"/>
      <c r="UEN120" s="141"/>
      <c r="UEO120" s="141"/>
      <c r="UEP120" s="141"/>
      <c r="UEQ120" s="141"/>
      <c r="UER120" s="141"/>
      <c r="UES120" s="141"/>
      <c r="UET120" s="141"/>
      <c r="UEU120" s="141"/>
      <c r="UEV120" s="141"/>
      <c r="UEW120" s="141"/>
      <c r="UEX120" s="141"/>
      <c r="UEY120" s="141"/>
      <c r="UEZ120" s="141"/>
      <c r="UFA120" s="141"/>
      <c r="UFB120" s="141"/>
      <c r="UFC120" s="141"/>
      <c r="UFD120" s="141"/>
      <c r="UFE120" s="141"/>
      <c r="UFF120" s="141"/>
      <c r="UFG120" s="141"/>
      <c r="UFH120" s="141"/>
      <c r="UFI120" s="141"/>
      <c r="UFJ120" s="141"/>
      <c r="UFK120" s="141"/>
      <c r="UFL120" s="141"/>
      <c r="UFM120" s="141"/>
      <c r="UFN120" s="141"/>
      <c r="UFO120" s="141"/>
      <c r="UFP120" s="141"/>
      <c r="UFQ120" s="141"/>
      <c r="UFR120" s="141"/>
      <c r="UFS120" s="141"/>
      <c r="UFT120" s="141"/>
      <c r="UFU120" s="141"/>
      <c r="UFV120" s="141"/>
      <c r="UFW120" s="141"/>
      <c r="UFX120" s="141"/>
      <c r="UFY120" s="141"/>
      <c r="UFZ120" s="141"/>
      <c r="UGA120" s="141"/>
      <c r="UGB120" s="141"/>
      <c r="UGC120" s="141"/>
      <c r="UGD120" s="141"/>
      <c r="UGE120" s="141"/>
      <c r="UGF120" s="141"/>
      <c r="UGG120" s="141"/>
      <c r="UGH120" s="141"/>
      <c r="UGI120" s="141"/>
      <c r="UGJ120" s="141"/>
      <c r="UGK120" s="141"/>
      <c r="UGL120" s="141"/>
      <c r="UGM120" s="141"/>
      <c r="UGN120" s="141"/>
      <c r="UGO120" s="141"/>
      <c r="UGP120" s="141"/>
      <c r="UGQ120" s="141"/>
      <c r="UGR120" s="141"/>
      <c r="UGS120" s="141"/>
      <c r="UGT120" s="141"/>
      <c r="UGU120" s="141"/>
      <c r="UGV120" s="141"/>
      <c r="UGW120" s="141"/>
      <c r="UGX120" s="141"/>
      <c r="UGY120" s="141"/>
      <c r="UGZ120" s="141"/>
      <c r="UHA120" s="141"/>
      <c r="UHB120" s="141"/>
      <c r="UHC120" s="141"/>
      <c r="UHD120" s="141"/>
      <c r="UHE120" s="141"/>
      <c r="UHF120" s="141"/>
      <c r="UHG120" s="141"/>
      <c r="UHH120" s="141"/>
      <c r="UHI120" s="141"/>
      <c r="UHJ120" s="141"/>
      <c r="UHK120" s="141"/>
      <c r="UHL120" s="141"/>
      <c r="UHM120" s="141"/>
      <c r="UHN120" s="141"/>
      <c r="UHO120" s="141"/>
      <c r="UHP120" s="141"/>
      <c r="UHQ120" s="141"/>
      <c r="UHR120" s="141"/>
      <c r="UHS120" s="141"/>
      <c r="UHT120" s="141"/>
      <c r="UHU120" s="141"/>
      <c r="UHV120" s="141"/>
      <c r="UHW120" s="141"/>
      <c r="UHX120" s="141"/>
      <c r="UHY120" s="141"/>
      <c r="UHZ120" s="141"/>
      <c r="UIA120" s="141"/>
      <c r="UIB120" s="141"/>
      <c r="UIC120" s="141"/>
      <c r="UID120" s="141"/>
      <c r="UIE120" s="141"/>
      <c r="UIF120" s="141"/>
      <c r="UIG120" s="141"/>
      <c r="UIH120" s="141"/>
      <c r="UII120" s="141"/>
      <c r="UIJ120" s="141"/>
      <c r="UIK120" s="141"/>
      <c r="UIL120" s="141"/>
      <c r="UIM120" s="141"/>
      <c r="UIN120" s="141"/>
      <c r="UIO120" s="141"/>
      <c r="UIP120" s="141"/>
      <c r="UIQ120" s="141"/>
      <c r="UIR120" s="141"/>
      <c r="UIS120" s="141"/>
      <c r="UIT120" s="141"/>
      <c r="UIU120" s="141"/>
      <c r="UIV120" s="141"/>
      <c r="UIW120" s="141"/>
      <c r="UIX120" s="141"/>
      <c r="UIY120" s="141"/>
      <c r="UIZ120" s="141"/>
      <c r="UJA120" s="141"/>
      <c r="UJB120" s="141"/>
      <c r="UJC120" s="141"/>
      <c r="UJD120" s="141"/>
      <c r="UJE120" s="141"/>
      <c r="UJF120" s="141"/>
      <c r="UJG120" s="141"/>
      <c r="UJH120" s="141"/>
      <c r="UJI120" s="141"/>
      <c r="UJJ120" s="141"/>
      <c r="UJK120" s="141"/>
      <c r="UJL120" s="141"/>
      <c r="UJM120" s="141"/>
      <c r="UJN120" s="141"/>
      <c r="UJO120" s="141"/>
      <c r="UJP120" s="141"/>
      <c r="UJQ120" s="141"/>
      <c r="UJR120" s="141"/>
      <c r="UJS120" s="141"/>
      <c r="UJT120" s="141"/>
      <c r="UJU120" s="141"/>
      <c r="UJV120" s="141"/>
      <c r="UJW120" s="141"/>
      <c r="UJX120" s="141"/>
      <c r="UJY120" s="141"/>
      <c r="UJZ120" s="141"/>
      <c r="UKA120" s="141"/>
      <c r="UKB120" s="141"/>
      <c r="UKC120" s="141"/>
      <c r="UKD120" s="141"/>
      <c r="UKE120" s="141"/>
      <c r="UKF120" s="141"/>
      <c r="UKG120" s="141"/>
      <c r="UKH120" s="141"/>
      <c r="UKI120" s="141"/>
      <c r="UKJ120" s="141"/>
      <c r="UKK120" s="141"/>
      <c r="UKL120" s="141"/>
      <c r="UKM120" s="141"/>
      <c r="UKN120" s="141"/>
      <c r="UKO120" s="141"/>
      <c r="UKP120" s="141"/>
      <c r="UKQ120" s="141"/>
      <c r="UKR120" s="141"/>
      <c r="UKS120" s="141"/>
      <c r="UKT120" s="141"/>
      <c r="UKU120" s="141"/>
      <c r="UKV120" s="141"/>
      <c r="UKW120" s="141"/>
      <c r="UKX120" s="141"/>
      <c r="UKY120" s="141"/>
      <c r="UKZ120" s="141"/>
      <c r="ULA120" s="141"/>
      <c r="ULB120" s="141"/>
      <c r="ULC120" s="141"/>
      <c r="ULD120" s="141"/>
      <c r="ULE120" s="141"/>
      <c r="ULF120" s="141"/>
      <c r="ULG120" s="141"/>
      <c r="ULH120" s="141"/>
      <c r="ULI120" s="141"/>
      <c r="ULJ120" s="141"/>
      <c r="ULK120" s="141"/>
      <c r="ULL120" s="141"/>
      <c r="ULM120" s="141"/>
      <c r="ULN120" s="141"/>
      <c r="ULO120" s="141"/>
      <c r="ULP120" s="141"/>
      <c r="ULQ120" s="141"/>
      <c r="ULR120" s="141"/>
      <c r="ULS120" s="141"/>
      <c r="ULT120" s="141"/>
      <c r="ULU120" s="141"/>
      <c r="ULV120" s="141"/>
      <c r="ULW120" s="141"/>
      <c r="ULX120" s="141"/>
      <c r="ULY120" s="141"/>
      <c r="ULZ120" s="141"/>
      <c r="UMA120" s="141"/>
      <c r="UMB120" s="141"/>
      <c r="UMC120" s="141"/>
      <c r="UMD120" s="141"/>
      <c r="UME120" s="141"/>
      <c r="UMF120" s="141"/>
      <c r="UMG120" s="141"/>
      <c r="UMH120" s="141"/>
      <c r="UMI120" s="141"/>
      <c r="UMJ120" s="141"/>
      <c r="UMK120" s="141"/>
      <c r="UML120" s="141"/>
      <c r="UMM120" s="141"/>
      <c r="UMN120" s="141"/>
      <c r="UMO120" s="141"/>
      <c r="UMP120" s="141"/>
      <c r="UMQ120" s="141"/>
      <c r="UMR120" s="141"/>
      <c r="UMS120" s="141"/>
      <c r="UMT120" s="141"/>
      <c r="UMU120" s="141"/>
      <c r="UMV120" s="141"/>
      <c r="UMW120" s="141"/>
      <c r="UMX120" s="141"/>
      <c r="UMY120" s="141"/>
      <c r="UMZ120" s="141"/>
      <c r="UNA120" s="141"/>
      <c r="UNB120" s="141"/>
      <c r="UNC120" s="141"/>
      <c r="UND120" s="141"/>
      <c r="UNE120" s="141"/>
      <c r="UNF120" s="141"/>
      <c r="UNG120" s="141"/>
      <c r="UNH120" s="141"/>
      <c r="UNI120" s="141"/>
      <c r="UNJ120" s="141"/>
      <c r="UNK120" s="141"/>
      <c r="UNL120" s="141"/>
      <c r="UNM120" s="141"/>
      <c r="UNN120" s="141"/>
      <c r="UNO120" s="141"/>
      <c r="UNP120" s="141"/>
      <c r="UNQ120" s="141"/>
      <c r="UNR120" s="141"/>
      <c r="UNS120" s="141"/>
      <c r="UNT120" s="141"/>
      <c r="UNU120" s="141"/>
      <c r="UNV120" s="141"/>
      <c r="UNW120" s="141"/>
      <c r="UNX120" s="141"/>
      <c r="UNY120" s="141"/>
      <c r="UNZ120" s="141"/>
      <c r="UOA120" s="141"/>
      <c r="UOB120" s="141"/>
      <c r="UOC120" s="141"/>
      <c r="UOD120" s="141"/>
      <c r="UOE120" s="141"/>
      <c r="UOF120" s="141"/>
      <c r="UOG120" s="141"/>
      <c r="UOH120" s="141"/>
      <c r="UOI120" s="141"/>
      <c r="UOJ120" s="141"/>
      <c r="UOK120" s="141"/>
      <c r="UOL120" s="141"/>
      <c r="UOM120" s="141"/>
      <c r="UON120" s="141"/>
      <c r="UOO120" s="141"/>
      <c r="UOP120" s="141"/>
      <c r="UOQ120" s="141"/>
      <c r="UOR120" s="141"/>
      <c r="UOS120" s="141"/>
      <c r="UOT120" s="141"/>
      <c r="UOU120" s="141"/>
      <c r="UOV120" s="141"/>
      <c r="UOW120" s="141"/>
      <c r="UOX120" s="141"/>
      <c r="UOY120" s="141"/>
      <c r="UOZ120" s="141"/>
      <c r="UPA120" s="141"/>
      <c r="UPB120" s="141"/>
      <c r="UPC120" s="141"/>
      <c r="UPD120" s="141"/>
      <c r="UPE120" s="141"/>
      <c r="UPF120" s="141"/>
      <c r="UPG120" s="141"/>
      <c r="UPH120" s="141"/>
      <c r="UPI120" s="141"/>
      <c r="UPJ120" s="141"/>
      <c r="UPK120" s="141"/>
      <c r="UPL120" s="141"/>
      <c r="UPM120" s="141"/>
      <c r="UPN120" s="141"/>
      <c r="UPO120" s="141"/>
      <c r="UPP120" s="141"/>
      <c r="UPQ120" s="141"/>
      <c r="UPR120" s="141"/>
      <c r="UPS120" s="141"/>
      <c r="UPT120" s="141"/>
      <c r="UPU120" s="141"/>
      <c r="UPV120" s="141"/>
      <c r="UPW120" s="141"/>
      <c r="UPX120" s="141"/>
      <c r="UPY120" s="141"/>
      <c r="UPZ120" s="141"/>
      <c r="UQA120" s="141"/>
      <c r="UQB120" s="141"/>
      <c r="UQC120" s="141"/>
      <c r="UQD120" s="141"/>
      <c r="UQE120" s="141"/>
      <c r="UQF120" s="141"/>
      <c r="UQG120" s="141"/>
      <c r="UQH120" s="141"/>
      <c r="UQI120" s="141"/>
      <c r="UQJ120" s="141"/>
      <c r="UQK120" s="141"/>
      <c r="UQL120" s="141"/>
      <c r="UQM120" s="141"/>
      <c r="UQN120" s="141"/>
      <c r="UQO120" s="141"/>
      <c r="UQP120" s="141"/>
      <c r="UQQ120" s="141"/>
      <c r="UQR120" s="141"/>
      <c r="UQS120" s="141"/>
      <c r="UQT120" s="141"/>
      <c r="UQU120" s="141"/>
      <c r="UQV120" s="141"/>
      <c r="UQW120" s="141"/>
      <c r="UQX120" s="141"/>
      <c r="UQY120" s="141"/>
      <c r="UQZ120" s="141"/>
      <c r="URA120" s="141"/>
      <c r="URB120" s="141"/>
      <c r="URC120" s="141"/>
      <c r="URD120" s="141"/>
      <c r="URE120" s="141"/>
      <c r="URF120" s="141"/>
      <c r="URG120" s="141"/>
      <c r="URH120" s="141"/>
      <c r="URI120" s="141"/>
      <c r="URJ120" s="141"/>
      <c r="URK120" s="141"/>
      <c r="URL120" s="141"/>
      <c r="URM120" s="141"/>
      <c r="URN120" s="141"/>
      <c r="URO120" s="141"/>
      <c r="URP120" s="141"/>
      <c r="URQ120" s="141"/>
      <c r="URR120" s="141"/>
      <c r="URS120" s="141"/>
      <c r="URT120" s="141"/>
      <c r="URU120" s="141"/>
      <c r="URV120" s="141"/>
      <c r="URW120" s="141"/>
      <c r="URX120" s="141"/>
      <c r="URY120" s="141"/>
      <c r="URZ120" s="141"/>
      <c r="USA120" s="141"/>
      <c r="USB120" s="141"/>
      <c r="USC120" s="141"/>
      <c r="USD120" s="141"/>
      <c r="USE120" s="141"/>
      <c r="USF120" s="141"/>
      <c r="USG120" s="141"/>
      <c r="USH120" s="141"/>
      <c r="USI120" s="141"/>
      <c r="USJ120" s="141"/>
      <c r="USK120" s="141"/>
      <c r="USL120" s="141"/>
      <c r="USM120" s="141"/>
      <c r="USN120" s="141"/>
      <c r="USO120" s="141"/>
      <c r="USP120" s="141"/>
      <c r="USQ120" s="141"/>
      <c r="USR120" s="141"/>
      <c r="USS120" s="141"/>
      <c r="UST120" s="141"/>
      <c r="USU120" s="141"/>
      <c r="USV120" s="141"/>
      <c r="USW120" s="141"/>
      <c r="USX120" s="141"/>
      <c r="USY120" s="141"/>
      <c r="USZ120" s="141"/>
      <c r="UTA120" s="141"/>
      <c r="UTB120" s="141"/>
      <c r="UTC120" s="141"/>
      <c r="UTD120" s="141"/>
      <c r="UTE120" s="141"/>
      <c r="UTF120" s="141"/>
      <c r="UTG120" s="141"/>
      <c r="UTH120" s="141"/>
      <c r="UTI120" s="141"/>
      <c r="UTJ120" s="141"/>
      <c r="UTK120" s="141"/>
      <c r="UTL120" s="141"/>
      <c r="UTM120" s="141"/>
      <c r="UTN120" s="141"/>
      <c r="UTO120" s="141"/>
      <c r="UTP120" s="141"/>
      <c r="UTQ120" s="141"/>
      <c r="UTR120" s="141"/>
      <c r="UTS120" s="141"/>
      <c r="UTT120" s="141"/>
      <c r="UTU120" s="141"/>
      <c r="UTV120" s="141"/>
      <c r="UTW120" s="141"/>
      <c r="UTX120" s="141"/>
      <c r="UTY120" s="141"/>
      <c r="UTZ120" s="141"/>
      <c r="UUA120" s="141"/>
      <c r="UUB120" s="141"/>
      <c r="UUC120" s="141"/>
      <c r="UUD120" s="141"/>
      <c r="UUE120" s="141"/>
      <c r="UUF120" s="141"/>
      <c r="UUG120" s="141"/>
      <c r="UUH120" s="141"/>
      <c r="UUI120" s="141"/>
      <c r="UUJ120" s="141"/>
      <c r="UUK120" s="141"/>
      <c r="UUL120" s="141"/>
      <c r="UUM120" s="141"/>
      <c r="UUN120" s="141"/>
      <c r="UUO120" s="141"/>
      <c r="UUP120" s="141"/>
      <c r="UUQ120" s="141"/>
      <c r="UUR120" s="141"/>
      <c r="UUS120" s="141"/>
      <c r="UUT120" s="141"/>
      <c r="UUU120" s="141"/>
      <c r="UUV120" s="141"/>
      <c r="UUW120" s="141"/>
      <c r="UUX120" s="141"/>
      <c r="UUY120" s="141"/>
      <c r="UUZ120" s="141"/>
      <c r="UVA120" s="141"/>
      <c r="UVB120" s="141"/>
      <c r="UVC120" s="141"/>
      <c r="UVD120" s="141"/>
      <c r="UVE120" s="141"/>
      <c r="UVF120" s="141"/>
      <c r="UVG120" s="141"/>
      <c r="UVH120" s="141"/>
      <c r="UVI120" s="141"/>
      <c r="UVJ120" s="141"/>
      <c r="UVK120" s="141"/>
      <c r="UVL120" s="141"/>
      <c r="UVM120" s="141"/>
      <c r="UVN120" s="141"/>
      <c r="UVO120" s="141"/>
      <c r="UVP120" s="141"/>
      <c r="UVQ120" s="141"/>
      <c r="UVR120" s="141"/>
      <c r="UVS120" s="141"/>
      <c r="UVT120" s="141"/>
      <c r="UVU120" s="141"/>
      <c r="UVV120" s="141"/>
      <c r="UVW120" s="141"/>
      <c r="UVX120" s="141"/>
      <c r="UVY120" s="141"/>
      <c r="UVZ120" s="141"/>
      <c r="UWA120" s="141"/>
      <c r="UWB120" s="141"/>
      <c r="UWC120" s="141"/>
      <c r="UWD120" s="141"/>
      <c r="UWE120" s="141"/>
      <c r="UWF120" s="141"/>
      <c r="UWG120" s="141"/>
      <c r="UWH120" s="141"/>
      <c r="UWI120" s="141"/>
      <c r="UWJ120" s="141"/>
      <c r="UWK120" s="141"/>
      <c r="UWL120" s="141"/>
      <c r="UWM120" s="141"/>
      <c r="UWN120" s="141"/>
      <c r="UWO120" s="141"/>
      <c r="UWP120" s="141"/>
      <c r="UWQ120" s="141"/>
      <c r="UWR120" s="141"/>
      <c r="UWS120" s="141"/>
      <c r="UWT120" s="141"/>
      <c r="UWU120" s="141"/>
      <c r="UWV120" s="141"/>
      <c r="UWW120" s="141"/>
      <c r="UWX120" s="141"/>
      <c r="UWY120" s="141"/>
      <c r="UWZ120" s="141"/>
      <c r="UXA120" s="141"/>
      <c r="UXB120" s="141"/>
      <c r="UXC120" s="141"/>
      <c r="UXD120" s="141"/>
      <c r="UXE120" s="141"/>
      <c r="UXF120" s="141"/>
      <c r="UXG120" s="141"/>
      <c r="UXH120" s="141"/>
      <c r="UXI120" s="141"/>
      <c r="UXJ120" s="141"/>
      <c r="UXK120" s="141"/>
      <c r="UXL120" s="141"/>
      <c r="UXM120" s="141"/>
      <c r="UXN120" s="141"/>
      <c r="UXO120" s="141"/>
      <c r="UXP120" s="141"/>
      <c r="UXQ120" s="141"/>
      <c r="UXR120" s="141"/>
      <c r="UXS120" s="141"/>
      <c r="UXT120" s="141"/>
      <c r="UXU120" s="141"/>
      <c r="UXV120" s="141"/>
      <c r="UXW120" s="141"/>
      <c r="UXX120" s="141"/>
      <c r="UXY120" s="141"/>
      <c r="UXZ120" s="141"/>
      <c r="UYA120" s="141"/>
      <c r="UYB120" s="141"/>
      <c r="UYC120" s="141"/>
      <c r="UYD120" s="141"/>
      <c r="UYE120" s="141"/>
      <c r="UYF120" s="141"/>
      <c r="UYG120" s="141"/>
      <c r="UYH120" s="141"/>
      <c r="UYI120" s="141"/>
      <c r="UYJ120" s="141"/>
      <c r="UYK120" s="141"/>
      <c r="UYL120" s="141"/>
      <c r="UYM120" s="141"/>
      <c r="UYN120" s="141"/>
      <c r="UYO120" s="141"/>
      <c r="UYP120" s="141"/>
      <c r="UYQ120" s="141"/>
      <c r="UYR120" s="141"/>
      <c r="UYS120" s="141"/>
      <c r="UYT120" s="141"/>
      <c r="UYU120" s="141"/>
      <c r="UYV120" s="141"/>
      <c r="UYW120" s="141"/>
      <c r="UYX120" s="141"/>
      <c r="UYY120" s="141"/>
      <c r="UYZ120" s="141"/>
      <c r="UZA120" s="141"/>
      <c r="UZB120" s="141"/>
      <c r="UZC120" s="141"/>
      <c r="UZD120" s="141"/>
      <c r="UZE120" s="141"/>
      <c r="UZF120" s="141"/>
      <c r="UZG120" s="141"/>
      <c r="UZH120" s="141"/>
      <c r="UZI120" s="141"/>
      <c r="UZJ120" s="141"/>
      <c r="UZK120" s="141"/>
      <c r="UZL120" s="141"/>
      <c r="UZM120" s="141"/>
      <c r="UZN120" s="141"/>
      <c r="UZO120" s="141"/>
      <c r="UZP120" s="141"/>
      <c r="UZQ120" s="141"/>
      <c r="UZR120" s="141"/>
      <c r="UZS120" s="141"/>
      <c r="UZT120" s="141"/>
      <c r="UZU120" s="141"/>
      <c r="UZV120" s="141"/>
      <c r="UZW120" s="141"/>
      <c r="UZX120" s="141"/>
      <c r="UZY120" s="141"/>
      <c r="UZZ120" s="141"/>
      <c r="VAA120" s="141"/>
      <c r="VAB120" s="141"/>
      <c r="VAC120" s="141"/>
      <c r="VAD120" s="141"/>
      <c r="VAE120" s="141"/>
      <c r="VAF120" s="141"/>
      <c r="VAG120" s="141"/>
      <c r="VAH120" s="141"/>
      <c r="VAI120" s="141"/>
      <c r="VAJ120" s="141"/>
      <c r="VAK120" s="141"/>
      <c r="VAL120" s="141"/>
      <c r="VAM120" s="141"/>
      <c r="VAN120" s="141"/>
      <c r="VAO120" s="141"/>
      <c r="VAP120" s="141"/>
      <c r="VAQ120" s="141"/>
      <c r="VAR120" s="141"/>
      <c r="VAS120" s="141"/>
      <c r="VAT120" s="141"/>
      <c r="VAU120" s="141"/>
      <c r="VAV120" s="141"/>
      <c r="VAW120" s="141"/>
      <c r="VAX120" s="141"/>
      <c r="VAY120" s="141"/>
      <c r="VAZ120" s="141"/>
      <c r="VBA120" s="141"/>
      <c r="VBB120" s="141"/>
      <c r="VBC120" s="141"/>
      <c r="VBD120" s="141"/>
      <c r="VBE120" s="141"/>
      <c r="VBF120" s="141"/>
      <c r="VBG120" s="141"/>
      <c r="VBH120" s="141"/>
      <c r="VBI120" s="141"/>
      <c r="VBJ120" s="141"/>
      <c r="VBK120" s="141"/>
      <c r="VBL120" s="141"/>
      <c r="VBM120" s="141"/>
      <c r="VBN120" s="141"/>
      <c r="VBO120" s="141"/>
      <c r="VBP120" s="141"/>
      <c r="VBQ120" s="141"/>
      <c r="VBR120" s="141"/>
      <c r="VBS120" s="141"/>
      <c r="VBT120" s="141"/>
      <c r="VBU120" s="141"/>
      <c r="VBV120" s="141"/>
      <c r="VBW120" s="141"/>
      <c r="VBX120" s="141"/>
      <c r="VBY120" s="141"/>
      <c r="VBZ120" s="141"/>
      <c r="VCA120" s="141"/>
      <c r="VCB120" s="141"/>
      <c r="VCC120" s="141"/>
      <c r="VCD120" s="141"/>
      <c r="VCE120" s="141"/>
      <c r="VCF120" s="141"/>
      <c r="VCG120" s="141"/>
      <c r="VCH120" s="141"/>
      <c r="VCI120" s="141"/>
      <c r="VCJ120" s="141"/>
      <c r="VCK120" s="141"/>
      <c r="VCL120" s="141"/>
      <c r="VCM120" s="141"/>
      <c r="VCN120" s="141"/>
      <c r="VCO120" s="141"/>
      <c r="VCP120" s="141"/>
      <c r="VCQ120" s="141"/>
      <c r="VCR120" s="141"/>
      <c r="VCS120" s="141"/>
      <c r="VCT120" s="141"/>
      <c r="VCU120" s="141"/>
      <c r="VCV120" s="141"/>
      <c r="VCW120" s="141"/>
      <c r="VCX120" s="141"/>
      <c r="VCY120" s="141"/>
      <c r="VCZ120" s="141"/>
      <c r="VDA120" s="141"/>
      <c r="VDB120" s="141"/>
      <c r="VDC120" s="141"/>
      <c r="VDD120" s="141"/>
      <c r="VDE120" s="141"/>
      <c r="VDF120" s="141"/>
      <c r="VDG120" s="141"/>
      <c r="VDH120" s="141"/>
      <c r="VDI120" s="141"/>
      <c r="VDJ120" s="141"/>
      <c r="VDK120" s="141"/>
      <c r="VDL120" s="141"/>
      <c r="VDM120" s="141"/>
      <c r="VDN120" s="141"/>
      <c r="VDO120" s="141"/>
      <c r="VDP120" s="141"/>
      <c r="VDQ120" s="141"/>
      <c r="VDR120" s="141"/>
      <c r="VDS120" s="141"/>
      <c r="VDT120" s="141"/>
      <c r="VDU120" s="141"/>
      <c r="VDV120" s="141"/>
      <c r="VDW120" s="141"/>
      <c r="VDX120" s="141"/>
      <c r="VDY120" s="141"/>
      <c r="VDZ120" s="141"/>
      <c r="VEA120" s="141"/>
      <c r="VEB120" s="141"/>
      <c r="VEC120" s="141"/>
      <c r="VED120" s="141"/>
      <c r="VEE120" s="141"/>
      <c r="VEF120" s="141"/>
      <c r="VEG120" s="141"/>
      <c r="VEH120" s="141"/>
      <c r="VEI120" s="141"/>
      <c r="VEJ120" s="141"/>
      <c r="VEK120" s="141"/>
      <c r="VEL120" s="141"/>
      <c r="VEM120" s="141"/>
      <c r="VEN120" s="141"/>
      <c r="VEO120" s="141"/>
      <c r="VEP120" s="141"/>
      <c r="VEQ120" s="141"/>
      <c r="VER120" s="141"/>
      <c r="VES120" s="141"/>
      <c r="VET120" s="141"/>
      <c r="VEU120" s="141"/>
      <c r="VEV120" s="141"/>
      <c r="VEW120" s="141"/>
      <c r="VEX120" s="141"/>
      <c r="VEY120" s="141"/>
      <c r="VEZ120" s="141"/>
      <c r="VFA120" s="141"/>
      <c r="VFB120" s="141"/>
      <c r="VFC120" s="141"/>
      <c r="VFD120" s="141"/>
      <c r="VFE120" s="141"/>
      <c r="VFF120" s="141"/>
      <c r="VFG120" s="141"/>
      <c r="VFH120" s="141"/>
      <c r="VFI120" s="141"/>
      <c r="VFJ120" s="141"/>
      <c r="VFK120" s="141"/>
      <c r="VFL120" s="141"/>
      <c r="VFM120" s="141"/>
      <c r="VFN120" s="141"/>
      <c r="VFO120" s="141"/>
      <c r="VFP120" s="141"/>
      <c r="VFQ120" s="141"/>
      <c r="VFR120" s="141"/>
      <c r="VFS120" s="141"/>
      <c r="VFT120" s="141"/>
      <c r="VFU120" s="141"/>
      <c r="VFV120" s="141"/>
      <c r="VFW120" s="141"/>
      <c r="VFX120" s="141"/>
      <c r="VFY120" s="141"/>
      <c r="VFZ120" s="141"/>
      <c r="VGA120" s="141"/>
      <c r="VGB120" s="141"/>
      <c r="VGC120" s="141"/>
      <c r="VGD120" s="141"/>
      <c r="VGE120" s="141"/>
      <c r="VGF120" s="141"/>
      <c r="VGG120" s="141"/>
      <c r="VGH120" s="141"/>
      <c r="VGI120" s="141"/>
      <c r="VGJ120" s="141"/>
      <c r="VGK120" s="141"/>
      <c r="VGL120" s="141"/>
      <c r="VGM120" s="141"/>
      <c r="VGN120" s="141"/>
      <c r="VGO120" s="141"/>
      <c r="VGP120" s="141"/>
      <c r="VGQ120" s="141"/>
      <c r="VGR120" s="141"/>
      <c r="VGS120" s="141"/>
      <c r="VGT120" s="141"/>
      <c r="VGU120" s="141"/>
      <c r="VGV120" s="141"/>
      <c r="VGW120" s="141"/>
      <c r="VGX120" s="141"/>
      <c r="VGY120" s="141"/>
      <c r="VGZ120" s="141"/>
      <c r="VHA120" s="141"/>
      <c r="VHB120" s="141"/>
      <c r="VHC120" s="141"/>
      <c r="VHD120" s="141"/>
      <c r="VHE120" s="141"/>
      <c r="VHF120" s="141"/>
      <c r="VHG120" s="141"/>
      <c r="VHH120" s="141"/>
      <c r="VHI120" s="141"/>
      <c r="VHJ120" s="141"/>
      <c r="VHK120" s="141"/>
      <c r="VHL120" s="141"/>
      <c r="VHM120" s="141"/>
      <c r="VHN120" s="141"/>
      <c r="VHO120" s="141"/>
      <c r="VHP120" s="141"/>
      <c r="VHQ120" s="141"/>
      <c r="VHR120" s="141"/>
      <c r="VHS120" s="141"/>
      <c r="VHT120" s="141"/>
      <c r="VHU120" s="141"/>
      <c r="VHV120" s="141"/>
      <c r="VHW120" s="141"/>
      <c r="VHX120" s="141"/>
      <c r="VHY120" s="141"/>
      <c r="VHZ120" s="141"/>
      <c r="VIA120" s="141"/>
      <c r="VIB120" s="141"/>
      <c r="VIC120" s="141"/>
      <c r="VID120" s="141"/>
      <c r="VIE120" s="141"/>
      <c r="VIF120" s="141"/>
      <c r="VIG120" s="141"/>
      <c r="VIH120" s="141"/>
      <c r="VII120" s="141"/>
      <c r="VIJ120" s="141"/>
      <c r="VIK120" s="141"/>
      <c r="VIL120" s="141"/>
      <c r="VIM120" s="141"/>
      <c r="VIN120" s="141"/>
      <c r="VIO120" s="141"/>
      <c r="VIP120" s="141"/>
      <c r="VIQ120" s="141"/>
      <c r="VIR120" s="141"/>
      <c r="VIS120" s="141"/>
      <c r="VIT120" s="141"/>
      <c r="VIU120" s="141"/>
      <c r="VIV120" s="141"/>
      <c r="VIW120" s="141"/>
      <c r="VIX120" s="141"/>
      <c r="VIY120" s="141"/>
      <c r="VIZ120" s="141"/>
      <c r="VJA120" s="141"/>
      <c r="VJB120" s="141"/>
      <c r="VJC120" s="141"/>
      <c r="VJD120" s="141"/>
      <c r="VJE120" s="141"/>
      <c r="VJF120" s="141"/>
      <c r="VJG120" s="141"/>
      <c r="VJH120" s="141"/>
      <c r="VJI120" s="141"/>
      <c r="VJJ120" s="141"/>
      <c r="VJK120" s="141"/>
      <c r="VJL120" s="141"/>
      <c r="VJM120" s="141"/>
      <c r="VJN120" s="141"/>
      <c r="VJO120" s="141"/>
      <c r="VJP120" s="141"/>
      <c r="VJQ120" s="141"/>
      <c r="VJR120" s="141"/>
      <c r="VJS120" s="141"/>
      <c r="VJT120" s="141"/>
      <c r="VJU120" s="141"/>
      <c r="VJV120" s="141"/>
      <c r="VJW120" s="141"/>
      <c r="VJX120" s="141"/>
      <c r="VJY120" s="141"/>
      <c r="VJZ120" s="141"/>
      <c r="VKA120" s="141"/>
      <c r="VKB120" s="141"/>
      <c r="VKC120" s="141"/>
      <c r="VKD120" s="141"/>
      <c r="VKE120" s="141"/>
      <c r="VKF120" s="141"/>
      <c r="VKG120" s="141"/>
      <c r="VKH120" s="141"/>
      <c r="VKI120" s="141"/>
      <c r="VKJ120" s="141"/>
      <c r="VKK120" s="141"/>
      <c r="VKL120" s="141"/>
      <c r="VKM120" s="141"/>
      <c r="VKN120" s="141"/>
      <c r="VKO120" s="141"/>
      <c r="VKP120" s="141"/>
      <c r="VKQ120" s="141"/>
      <c r="VKR120" s="141"/>
      <c r="VKS120" s="141"/>
      <c r="VKT120" s="141"/>
      <c r="VKU120" s="141"/>
      <c r="VKV120" s="141"/>
      <c r="VKW120" s="141"/>
      <c r="VKX120" s="141"/>
      <c r="VKY120" s="141"/>
      <c r="VKZ120" s="141"/>
      <c r="VLA120" s="141"/>
      <c r="VLB120" s="141"/>
      <c r="VLC120" s="141"/>
      <c r="VLD120" s="141"/>
      <c r="VLE120" s="141"/>
      <c r="VLF120" s="141"/>
      <c r="VLG120" s="141"/>
      <c r="VLH120" s="141"/>
      <c r="VLI120" s="141"/>
      <c r="VLJ120" s="141"/>
      <c r="VLK120" s="141"/>
      <c r="VLL120" s="141"/>
      <c r="VLM120" s="141"/>
      <c r="VLN120" s="141"/>
      <c r="VLO120" s="141"/>
      <c r="VLP120" s="141"/>
      <c r="VLQ120" s="141"/>
      <c r="VLR120" s="141"/>
      <c r="VLS120" s="141"/>
      <c r="VLT120" s="141"/>
      <c r="VLU120" s="141"/>
      <c r="VLV120" s="141"/>
      <c r="VLW120" s="141"/>
      <c r="VLX120" s="141"/>
      <c r="VLY120" s="141"/>
      <c r="VLZ120" s="141"/>
      <c r="VMA120" s="141"/>
      <c r="VMB120" s="141"/>
      <c r="VMC120" s="141"/>
      <c r="VMD120" s="141"/>
      <c r="VME120" s="141"/>
      <c r="VMF120" s="141"/>
      <c r="VMG120" s="141"/>
      <c r="VMH120" s="141"/>
      <c r="VMI120" s="141"/>
      <c r="VMJ120" s="141"/>
      <c r="VMK120" s="141"/>
      <c r="VML120" s="141"/>
      <c r="VMM120" s="141"/>
      <c r="VMN120" s="141"/>
      <c r="VMO120" s="141"/>
      <c r="VMP120" s="141"/>
      <c r="VMQ120" s="141"/>
      <c r="VMR120" s="141"/>
      <c r="VMS120" s="141"/>
      <c r="VMT120" s="141"/>
      <c r="VMU120" s="141"/>
      <c r="VMV120" s="141"/>
      <c r="VMW120" s="141"/>
      <c r="VMX120" s="141"/>
      <c r="VMY120" s="141"/>
      <c r="VMZ120" s="141"/>
      <c r="VNA120" s="141"/>
      <c r="VNB120" s="141"/>
      <c r="VNC120" s="141"/>
      <c r="VND120" s="141"/>
      <c r="VNE120" s="141"/>
      <c r="VNF120" s="141"/>
      <c r="VNG120" s="141"/>
      <c r="VNH120" s="141"/>
      <c r="VNI120" s="141"/>
      <c r="VNJ120" s="141"/>
      <c r="VNK120" s="141"/>
      <c r="VNL120" s="141"/>
      <c r="VNM120" s="141"/>
      <c r="VNN120" s="141"/>
      <c r="VNO120" s="141"/>
      <c r="VNP120" s="141"/>
      <c r="VNQ120" s="141"/>
      <c r="VNR120" s="141"/>
      <c r="VNS120" s="141"/>
      <c r="VNT120" s="141"/>
      <c r="VNU120" s="141"/>
      <c r="VNV120" s="141"/>
      <c r="VNW120" s="141"/>
      <c r="VNX120" s="141"/>
      <c r="VNY120" s="141"/>
      <c r="VNZ120" s="141"/>
      <c r="VOA120" s="141"/>
      <c r="VOB120" s="141"/>
      <c r="VOC120" s="141"/>
      <c r="VOD120" s="141"/>
      <c r="VOE120" s="141"/>
      <c r="VOF120" s="141"/>
      <c r="VOG120" s="141"/>
      <c r="VOH120" s="141"/>
      <c r="VOI120" s="141"/>
      <c r="VOJ120" s="141"/>
      <c r="VOK120" s="141"/>
      <c r="VOL120" s="141"/>
      <c r="VOM120" s="141"/>
      <c r="VON120" s="141"/>
      <c r="VOO120" s="141"/>
      <c r="VOP120" s="141"/>
      <c r="VOQ120" s="141"/>
      <c r="VOR120" s="141"/>
      <c r="VOS120" s="141"/>
      <c r="VOT120" s="141"/>
      <c r="VOU120" s="141"/>
      <c r="VOV120" s="141"/>
      <c r="VOW120" s="141"/>
      <c r="VOX120" s="141"/>
      <c r="VOY120" s="141"/>
      <c r="VOZ120" s="141"/>
      <c r="VPA120" s="141"/>
      <c r="VPB120" s="141"/>
      <c r="VPC120" s="141"/>
      <c r="VPD120" s="141"/>
      <c r="VPE120" s="141"/>
      <c r="VPF120" s="141"/>
      <c r="VPG120" s="141"/>
      <c r="VPH120" s="141"/>
      <c r="VPI120" s="141"/>
      <c r="VPJ120" s="141"/>
      <c r="VPK120" s="141"/>
      <c r="VPL120" s="141"/>
      <c r="VPM120" s="141"/>
      <c r="VPN120" s="141"/>
      <c r="VPO120" s="141"/>
      <c r="VPP120" s="141"/>
      <c r="VPQ120" s="141"/>
      <c r="VPR120" s="141"/>
      <c r="VPS120" s="141"/>
      <c r="VPT120" s="141"/>
      <c r="VPU120" s="141"/>
      <c r="VPV120" s="141"/>
      <c r="VPW120" s="141"/>
      <c r="VPX120" s="141"/>
      <c r="VPY120" s="141"/>
      <c r="VPZ120" s="141"/>
      <c r="VQA120" s="141"/>
      <c r="VQB120" s="141"/>
      <c r="VQC120" s="141"/>
      <c r="VQD120" s="141"/>
      <c r="VQE120" s="141"/>
      <c r="VQF120" s="141"/>
      <c r="VQG120" s="141"/>
      <c r="VQH120" s="141"/>
      <c r="VQI120" s="141"/>
      <c r="VQJ120" s="141"/>
      <c r="VQK120" s="141"/>
      <c r="VQL120" s="141"/>
      <c r="VQM120" s="141"/>
      <c r="VQN120" s="141"/>
      <c r="VQO120" s="141"/>
      <c r="VQP120" s="141"/>
      <c r="VQQ120" s="141"/>
      <c r="VQR120" s="141"/>
      <c r="VQS120" s="141"/>
      <c r="VQT120" s="141"/>
      <c r="VQU120" s="141"/>
      <c r="VQV120" s="141"/>
      <c r="VQW120" s="141"/>
      <c r="VQX120" s="141"/>
      <c r="VQY120" s="141"/>
      <c r="VQZ120" s="141"/>
      <c r="VRA120" s="141"/>
      <c r="VRB120" s="141"/>
      <c r="VRC120" s="141"/>
      <c r="VRD120" s="141"/>
      <c r="VRE120" s="141"/>
      <c r="VRF120" s="141"/>
      <c r="VRG120" s="141"/>
      <c r="VRH120" s="141"/>
      <c r="VRI120" s="141"/>
      <c r="VRJ120" s="141"/>
      <c r="VRK120" s="141"/>
      <c r="VRL120" s="141"/>
      <c r="VRM120" s="141"/>
      <c r="VRN120" s="141"/>
      <c r="VRO120" s="141"/>
      <c r="VRP120" s="141"/>
      <c r="VRQ120" s="141"/>
      <c r="VRR120" s="141"/>
      <c r="VRS120" s="141"/>
      <c r="VRT120" s="141"/>
      <c r="VRU120" s="141"/>
      <c r="VRV120" s="141"/>
      <c r="VRW120" s="141"/>
      <c r="VRX120" s="141"/>
      <c r="VRY120" s="141"/>
      <c r="VRZ120" s="141"/>
      <c r="VSA120" s="141"/>
      <c r="VSB120" s="141"/>
      <c r="VSC120" s="141"/>
      <c r="VSD120" s="141"/>
      <c r="VSE120" s="141"/>
      <c r="VSF120" s="141"/>
      <c r="VSG120" s="141"/>
      <c r="VSH120" s="141"/>
      <c r="VSI120" s="141"/>
      <c r="VSJ120" s="141"/>
      <c r="VSK120" s="141"/>
      <c r="VSL120" s="141"/>
      <c r="VSM120" s="141"/>
      <c r="VSN120" s="141"/>
      <c r="VSO120" s="141"/>
      <c r="VSP120" s="141"/>
      <c r="VSQ120" s="141"/>
      <c r="VSR120" s="141"/>
      <c r="VSS120" s="141"/>
      <c r="VST120" s="141"/>
      <c r="VSU120" s="141"/>
      <c r="VSV120" s="141"/>
      <c r="VSW120" s="141"/>
      <c r="VSX120" s="141"/>
      <c r="VSY120" s="141"/>
      <c r="VSZ120" s="141"/>
      <c r="VTA120" s="141"/>
      <c r="VTB120" s="141"/>
      <c r="VTC120" s="141"/>
      <c r="VTD120" s="141"/>
      <c r="VTE120" s="141"/>
      <c r="VTF120" s="141"/>
      <c r="VTG120" s="141"/>
      <c r="VTH120" s="141"/>
      <c r="VTI120" s="141"/>
      <c r="VTJ120" s="141"/>
      <c r="VTK120" s="141"/>
      <c r="VTL120" s="141"/>
      <c r="VTM120" s="141"/>
      <c r="VTN120" s="141"/>
      <c r="VTO120" s="141"/>
      <c r="VTP120" s="141"/>
      <c r="VTQ120" s="141"/>
      <c r="VTR120" s="141"/>
      <c r="VTS120" s="141"/>
      <c r="VTT120" s="141"/>
      <c r="VTU120" s="141"/>
      <c r="VTV120" s="141"/>
      <c r="VTW120" s="141"/>
      <c r="VTX120" s="141"/>
      <c r="VTY120" s="141"/>
      <c r="VTZ120" s="141"/>
      <c r="VUA120" s="141"/>
      <c r="VUB120" s="141"/>
      <c r="VUC120" s="141"/>
      <c r="VUD120" s="141"/>
      <c r="VUE120" s="141"/>
      <c r="VUF120" s="141"/>
      <c r="VUG120" s="141"/>
      <c r="VUH120" s="141"/>
      <c r="VUI120" s="141"/>
      <c r="VUJ120" s="141"/>
      <c r="VUK120" s="141"/>
      <c r="VUL120" s="141"/>
      <c r="VUM120" s="141"/>
      <c r="VUN120" s="141"/>
      <c r="VUO120" s="141"/>
      <c r="VUP120" s="141"/>
      <c r="VUQ120" s="141"/>
      <c r="VUR120" s="141"/>
      <c r="VUS120" s="141"/>
      <c r="VUT120" s="141"/>
      <c r="VUU120" s="141"/>
      <c r="VUV120" s="141"/>
      <c r="VUW120" s="141"/>
      <c r="VUX120" s="141"/>
      <c r="VUY120" s="141"/>
      <c r="VUZ120" s="141"/>
      <c r="VVA120" s="141"/>
      <c r="VVB120" s="141"/>
      <c r="VVC120" s="141"/>
      <c r="VVD120" s="141"/>
      <c r="VVE120" s="141"/>
      <c r="VVF120" s="141"/>
      <c r="VVG120" s="141"/>
      <c r="VVH120" s="141"/>
      <c r="VVI120" s="141"/>
      <c r="VVJ120" s="141"/>
      <c r="VVK120" s="141"/>
      <c r="VVL120" s="141"/>
      <c r="VVM120" s="141"/>
      <c r="VVN120" s="141"/>
      <c r="VVO120" s="141"/>
      <c r="VVP120" s="141"/>
      <c r="VVQ120" s="141"/>
      <c r="VVR120" s="141"/>
      <c r="VVS120" s="141"/>
      <c r="VVT120" s="141"/>
      <c r="VVU120" s="141"/>
      <c r="VVV120" s="141"/>
      <c r="VVW120" s="141"/>
      <c r="VVX120" s="141"/>
      <c r="VVY120" s="141"/>
      <c r="VVZ120" s="141"/>
      <c r="VWA120" s="141"/>
      <c r="VWB120" s="141"/>
      <c r="VWC120" s="141"/>
      <c r="VWD120" s="141"/>
      <c r="VWE120" s="141"/>
      <c r="VWF120" s="141"/>
      <c r="VWG120" s="141"/>
      <c r="VWH120" s="141"/>
      <c r="VWI120" s="141"/>
      <c r="VWJ120" s="141"/>
      <c r="VWK120" s="141"/>
      <c r="VWL120" s="141"/>
      <c r="VWM120" s="141"/>
      <c r="VWN120" s="141"/>
      <c r="VWO120" s="141"/>
      <c r="VWP120" s="141"/>
      <c r="VWQ120" s="141"/>
      <c r="VWR120" s="141"/>
      <c r="VWS120" s="141"/>
      <c r="VWT120" s="141"/>
      <c r="VWU120" s="141"/>
      <c r="VWV120" s="141"/>
      <c r="VWW120" s="141"/>
      <c r="VWX120" s="141"/>
      <c r="VWY120" s="141"/>
      <c r="VWZ120" s="141"/>
      <c r="VXA120" s="141"/>
      <c r="VXB120" s="141"/>
      <c r="VXC120" s="141"/>
      <c r="VXD120" s="141"/>
      <c r="VXE120" s="141"/>
      <c r="VXF120" s="141"/>
      <c r="VXG120" s="141"/>
      <c r="VXH120" s="141"/>
      <c r="VXI120" s="141"/>
      <c r="VXJ120" s="141"/>
      <c r="VXK120" s="141"/>
      <c r="VXL120" s="141"/>
      <c r="VXM120" s="141"/>
      <c r="VXN120" s="141"/>
      <c r="VXO120" s="141"/>
      <c r="VXP120" s="141"/>
      <c r="VXQ120" s="141"/>
      <c r="VXR120" s="141"/>
      <c r="VXS120" s="141"/>
      <c r="VXT120" s="141"/>
      <c r="VXU120" s="141"/>
      <c r="VXV120" s="141"/>
      <c r="VXW120" s="141"/>
      <c r="VXX120" s="141"/>
      <c r="VXY120" s="141"/>
      <c r="VXZ120" s="141"/>
      <c r="VYA120" s="141"/>
      <c r="VYB120" s="141"/>
      <c r="VYC120" s="141"/>
      <c r="VYD120" s="141"/>
      <c r="VYE120" s="141"/>
      <c r="VYF120" s="141"/>
      <c r="VYG120" s="141"/>
      <c r="VYH120" s="141"/>
      <c r="VYI120" s="141"/>
      <c r="VYJ120" s="141"/>
      <c r="VYK120" s="141"/>
      <c r="VYL120" s="141"/>
      <c r="VYM120" s="141"/>
      <c r="VYN120" s="141"/>
      <c r="VYO120" s="141"/>
      <c r="VYP120" s="141"/>
      <c r="VYQ120" s="141"/>
      <c r="VYR120" s="141"/>
      <c r="VYS120" s="141"/>
      <c r="VYT120" s="141"/>
      <c r="VYU120" s="141"/>
      <c r="VYV120" s="141"/>
      <c r="VYW120" s="141"/>
      <c r="VYX120" s="141"/>
      <c r="VYY120" s="141"/>
      <c r="VYZ120" s="141"/>
      <c r="VZA120" s="141"/>
      <c r="VZB120" s="141"/>
      <c r="VZC120" s="141"/>
      <c r="VZD120" s="141"/>
      <c r="VZE120" s="141"/>
      <c r="VZF120" s="141"/>
      <c r="VZG120" s="141"/>
      <c r="VZH120" s="141"/>
      <c r="VZI120" s="141"/>
      <c r="VZJ120" s="141"/>
      <c r="VZK120" s="141"/>
      <c r="VZL120" s="141"/>
      <c r="VZM120" s="141"/>
      <c r="VZN120" s="141"/>
      <c r="VZO120" s="141"/>
      <c r="VZP120" s="141"/>
      <c r="VZQ120" s="141"/>
      <c r="VZR120" s="141"/>
      <c r="VZS120" s="141"/>
      <c r="VZT120" s="141"/>
      <c r="VZU120" s="141"/>
      <c r="VZV120" s="141"/>
      <c r="VZW120" s="141"/>
      <c r="VZX120" s="141"/>
      <c r="VZY120" s="141"/>
      <c r="VZZ120" s="141"/>
      <c r="WAA120" s="141"/>
      <c r="WAB120" s="141"/>
      <c r="WAC120" s="141"/>
      <c r="WAD120" s="141"/>
      <c r="WAE120" s="141"/>
      <c r="WAF120" s="141"/>
      <c r="WAG120" s="141"/>
      <c r="WAH120" s="141"/>
      <c r="WAI120" s="141"/>
      <c r="WAJ120" s="141"/>
      <c r="WAK120" s="141"/>
      <c r="WAL120" s="141"/>
      <c r="WAM120" s="141"/>
      <c r="WAN120" s="141"/>
      <c r="WAO120" s="141"/>
      <c r="WAP120" s="141"/>
      <c r="WAQ120" s="141"/>
      <c r="WAR120" s="141"/>
      <c r="WAS120" s="141"/>
      <c r="WAT120" s="141"/>
      <c r="WAU120" s="141"/>
      <c r="WAV120" s="141"/>
      <c r="WAW120" s="141"/>
      <c r="WAX120" s="141"/>
      <c r="WAY120" s="141"/>
      <c r="WAZ120" s="141"/>
      <c r="WBA120" s="141"/>
      <c r="WBB120" s="141"/>
      <c r="WBC120" s="141"/>
      <c r="WBD120" s="141"/>
      <c r="WBE120" s="141"/>
      <c r="WBF120" s="141"/>
      <c r="WBG120" s="141"/>
      <c r="WBH120" s="141"/>
      <c r="WBI120" s="141"/>
      <c r="WBJ120" s="141"/>
      <c r="WBK120" s="141"/>
      <c r="WBL120" s="141"/>
      <c r="WBM120" s="141"/>
      <c r="WBN120" s="141"/>
      <c r="WBO120" s="141"/>
      <c r="WBP120" s="141"/>
      <c r="WBQ120" s="141"/>
      <c r="WBR120" s="141"/>
      <c r="WBS120" s="141"/>
      <c r="WBT120" s="141"/>
      <c r="WBU120" s="141"/>
      <c r="WBV120" s="141"/>
      <c r="WBW120" s="141"/>
      <c r="WBX120" s="141"/>
      <c r="WBY120" s="141"/>
      <c r="WBZ120" s="141"/>
      <c r="WCA120" s="141"/>
      <c r="WCB120" s="141"/>
      <c r="WCC120" s="141"/>
      <c r="WCD120" s="141"/>
      <c r="WCE120" s="141"/>
      <c r="WCF120" s="141"/>
      <c r="WCG120" s="141"/>
      <c r="WCH120" s="141"/>
      <c r="WCI120" s="141"/>
      <c r="WCJ120" s="141"/>
      <c r="WCK120" s="141"/>
      <c r="WCL120" s="141"/>
      <c r="WCM120" s="141"/>
      <c r="WCN120" s="141"/>
      <c r="WCO120" s="141"/>
      <c r="WCP120" s="141"/>
      <c r="WCQ120" s="141"/>
      <c r="WCR120" s="141"/>
      <c r="WCS120" s="141"/>
      <c r="WCT120" s="141"/>
      <c r="WCU120" s="141"/>
      <c r="WCV120" s="141"/>
      <c r="WCW120" s="141"/>
      <c r="WCX120" s="141"/>
      <c r="WCY120" s="141"/>
      <c r="WCZ120" s="141"/>
      <c r="WDA120" s="141"/>
      <c r="WDB120" s="141"/>
      <c r="WDC120" s="141"/>
      <c r="WDD120" s="141"/>
      <c r="WDE120" s="141"/>
      <c r="WDF120" s="141"/>
      <c r="WDG120" s="141"/>
      <c r="WDH120" s="141"/>
      <c r="WDI120" s="141"/>
      <c r="WDJ120" s="141"/>
      <c r="WDK120" s="141"/>
      <c r="WDL120" s="141"/>
      <c r="WDM120" s="141"/>
      <c r="WDN120" s="141"/>
      <c r="WDO120" s="141"/>
      <c r="WDP120" s="141"/>
      <c r="WDQ120" s="141"/>
      <c r="WDR120" s="141"/>
      <c r="WDS120" s="141"/>
      <c r="WDT120" s="141"/>
      <c r="WDU120" s="141"/>
      <c r="WDV120" s="141"/>
      <c r="WDW120" s="141"/>
      <c r="WDX120" s="141"/>
      <c r="WDY120" s="141"/>
      <c r="WDZ120" s="141"/>
      <c r="WEA120" s="141"/>
      <c r="WEB120" s="141"/>
      <c r="WEC120" s="141"/>
      <c r="WED120" s="141"/>
      <c r="WEE120" s="141"/>
      <c r="WEF120" s="141"/>
      <c r="WEG120" s="141"/>
      <c r="WEH120" s="141"/>
      <c r="WEI120" s="141"/>
      <c r="WEJ120" s="141"/>
      <c r="WEK120" s="141"/>
      <c r="WEL120" s="141"/>
      <c r="WEM120" s="141"/>
      <c r="WEN120" s="141"/>
      <c r="WEO120" s="141"/>
      <c r="WEP120" s="141"/>
      <c r="WEQ120" s="141"/>
      <c r="WER120" s="141"/>
      <c r="WES120" s="141"/>
      <c r="WET120" s="141"/>
      <c r="WEU120" s="141"/>
      <c r="WEV120" s="141"/>
      <c r="WEW120" s="141"/>
      <c r="WEX120" s="141"/>
      <c r="WEY120" s="141"/>
      <c r="WEZ120" s="141"/>
      <c r="WFA120" s="141"/>
      <c r="WFB120" s="141"/>
      <c r="WFC120" s="141"/>
      <c r="WFD120" s="141"/>
      <c r="WFE120" s="141"/>
      <c r="WFF120" s="141"/>
      <c r="WFG120" s="141"/>
      <c r="WFH120" s="141"/>
      <c r="WFI120" s="141"/>
      <c r="WFJ120" s="141"/>
      <c r="WFK120" s="141"/>
      <c r="WFL120" s="141"/>
      <c r="WFM120" s="141"/>
      <c r="WFN120" s="141"/>
      <c r="WFO120" s="141"/>
      <c r="WFP120" s="141"/>
      <c r="WFQ120" s="141"/>
      <c r="WFR120" s="141"/>
      <c r="WFS120" s="141"/>
      <c r="WFT120" s="141"/>
      <c r="WFU120" s="141"/>
      <c r="WFV120" s="141"/>
      <c r="WFW120" s="141"/>
      <c r="WFX120" s="141"/>
      <c r="WFY120" s="141"/>
      <c r="WFZ120" s="141"/>
      <c r="WGA120" s="141"/>
      <c r="WGB120" s="141"/>
      <c r="WGC120" s="141"/>
      <c r="WGD120" s="141"/>
      <c r="WGE120" s="141"/>
      <c r="WGF120" s="141"/>
      <c r="WGG120" s="141"/>
      <c r="WGH120" s="141"/>
      <c r="WGI120" s="141"/>
      <c r="WGJ120" s="141"/>
      <c r="WGK120" s="141"/>
      <c r="WGL120" s="141"/>
      <c r="WGM120" s="141"/>
      <c r="WGN120" s="141"/>
      <c r="WGO120" s="141"/>
      <c r="WGP120" s="141"/>
      <c r="WGQ120" s="141"/>
      <c r="WGR120" s="141"/>
      <c r="WGS120" s="141"/>
      <c r="WGT120" s="141"/>
      <c r="WGU120" s="141"/>
      <c r="WGV120" s="141"/>
      <c r="WGW120" s="141"/>
      <c r="WGX120" s="141"/>
      <c r="WGY120" s="141"/>
      <c r="WGZ120" s="141"/>
      <c r="WHA120" s="141"/>
      <c r="WHB120" s="141"/>
      <c r="WHC120" s="141"/>
      <c r="WHD120" s="141"/>
      <c r="WHE120" s="141"/>
      <c r="WHF120" s="141"/>
      <c r="WHG120" s="141"/>
      <c r="WHH120" s="141"/>
      <c r="WHI120" s="141"/>
      <c r="WHJ120" s="141"/>
      <c r="WHK120" s="141"/>
      <c r="WHL120" s="141"/>
      <c r="WHM120" s="141"/>
      <c r="WHN120" s="141"/>
      <c r="WHO120" s="141"/>
      <c r="WHP120" s="141"/>
      <c r="WHQ120" s="141"/>
      <c r="WHR120" s="141"/>
      <c r="WHS120" s="141"/>
      <c r="WHT120" s="141"/>
      <c r="WHU120" s="141"/>
      <c r="WHV120" s="141"/>
      <c r="WHW120" s="141"/>
      <c r="WHX120" s="141"/>
      <c r="WHY120" s="141"/>
      <c r="WHZ120" s="141"/>
      <c r="WIA120" s="141"/>
      <c r="WIB120" s="141"/>
      <c r="WIC120" s="141"/>
      <c r="WID120" s="141"/>
      <c r="WIE120" s="141"/>
      <c r="WIF120" s="141"/>
      <c r="WIG120" s="141"/>
      <c r="WIH120" s="141"/>
      <c r="WII120" s="141"/>
      <c r="WIJ120" s="141"/>
      <c r="WIK120" s="141"/>
      <c r="WIL120" s="141"/>
      <c r="WIM120" s="141"/>
      <c r="WIN120" s="141"/>
      <c r="WIO120" s="141"/>
      <c r="WIP120" s="141"/>
      <c r="WIQ120" s="141"/>
      <c r="WIR120" s="141"/>
      <c r="WIS120" s="141"/>
      <c r="WIT120" s="141"/>
      <c r="WIU120" s="141"/>
      <c r="WIV120" s="141"/>
      <c r="WIW120" s="141"/>
      <c r="WIX120" s="141"/>
      <c r="WIY120" s="141"/>
      <c r="WIZ120" s="141"/>
      <c r="WJA120" s="141"/>
      <c r="WJB120" s="141"/>
      <c r="WJC120" s="141"/>
      <c r="WJD120" s="141"/>
      <c r="WJE120" s="141"/>
      <c r="WJF120" s="141"/>
      <c r="WJG120" s="141"/>
      <c r="WJH120" s="141"/>
      <c r="WJI120" s="141"/>
      <c r="WJJ120" s="141"/>
      <c r="WJK120" s="141"/>
      <c r="WJL120" s="141"/>
      <c r="WJM120" s="141"/>
      <c r="WJN120" s="141"/>
      <c r="WJO120" s="141"/>
      <c r="WJP120" s="141"/>
      <c r="WJQ120" s="141"/>
      <c r="WJR120" s="141"/>
      <c r="WJS120" s="141"/>
      <c r="WJT120" s="141"/>
      <c r="WJU120" s="141"/>
      <c r="WJV120" s="141"/>
      <c r="WJW120" s="141"/>
      <c r="WJX120" s="141"/>
      <c r="WJY120" s="141"/>
      <c r="WJZ120" s="141"/>
      <c r="WKA120" s="141"/>
      <c r="WKB120" s="141"/>
      <c r="WKC120" s="141"/>
      <c r="WKD120" s="141"/>
      <c r="WKE120" s="141"/>
      <c r="WKF120" s="141"/>
      <c r="WKG120" s="141"/>
      <c r="WKH120" s="141"/>
      <c r="WKI120" s="141"/>
      <c r="WKJ120" s="141"/>
      <c r="WKK120" s="141"/>
      <c r="WKL120" s="141"/>
      <c r="WKM120" s="141"/>
      <c r="WKN120" s="141"/>
      <c r="WKO120" s="141"/>
      <c r="WKP120" s="141"/>
      <c r="WKQ120" s="141"/>
      <c r="WKR120" s="141"/>
      <c r="WKS120" s="141"/>
      <c r="WKT120" s="141"/>
      <c r="WKU120" s="141"/>
      <c r="WKV120" s="141"/>
      <c r="WKW120" s="141"/>
      <c r="WKX120" s="141"/>
      <c r="WKY120" s="141"/>
      <c r="WKZ120" s="141"/>
      <c r="WLA120" s="141"/>
      <c r="WLB120" s="141"/>
      <c r="WLC120" s="141"/>
      <c r="WLD120" s="141"/>
      <c r="WLE120" s="141"/>
      <c r="WLF120" s="141"/>
      <c r="WLG120" s="141"/>
      <c r="WLH120" s="141"/>
      <c r="WLI120" s="141"/>
      <c r="WLJ120" s="141"/>
      <c r="WLK120" s="141"/>
      <c r="WLL120" s="141"/>
      <c r="WLM120" s="141"/>
      <c r="WLN120" s="141"/>
      <c r="WLO120" s="141"/>
      <c r="WLP120" s="141"/>
      <c r="WLQ120" s="141"/>
      <c r="WLR120" s="141"/>
      <c r="WLS120" s="141"/>
      <c r="WLT120" s="141"/>
      <c r="WLU120" s="141"/>
      <c r="WLV120" s="141"/>
      <c r="WLW120" s="141"/>
      <c r="WLX120" s="141"/>
      <c r="WLY120" s="141"/>
      <c r="WLZ120" s="141"/>
      <c r="WMA120" s="141"/>
      <c r="WMB120" s="141"/>
      <c r="WMC120" s="141"/>
      <c r="WMD120" s="141"/>
      <c r="WME120" s="141"/>
      <c r="WMF120" s="141"/>
      <c r="WMG120" s="141"/>
      <c r="WMH120" s="141"/>
      <c r="WMI120" s="141"/>
      <c r="WMJ120" s="141"/>
      <c r="WMK120" s="141"/>
      <c r="WML120" s="141"/>
      <c r="WMM120" s="141"/>
      <c r="WMN120" s="141"/>
      <c r="WMO120" s="141"/>
      <c r="WMP120" s="141"/>
      <c r="WMQ120" s="141"/>
      <c r="WMR120" s="141"/>
      <c r="WMS120" s="141"/>
      <c r="WMT120" s="141"/>
      <c r="WMU120" s="141"/>
      <c r="WMV120" s="141"/>
      <c r="WMW120" s="141"/>
      <c r="WMX120" s="141"/>
      <c r="WMY120" s="141"/>
      <c r="WMZ120" s="141"/>
      <c r="WNA120" s="141"/>
      <c r="WNB120" s="141"/>
      <c r="WNC120" s="141"/>
      <c r="WND120" s="141"/>
      <c r="WNE120" s="141"/>
      <c r="WNF120" s="141"/>
      <c r="WNG120" s="141"/>
      <c r="WNH120" s="141"/>
      <c r="WNI120" s="141"/>
      <c r="WNJ120" s="141"/>
      <c r="WNK120" s="141"/>
      <c r="WNL120" s="141"/>
      <c r="WNM120" s="141"/>
      <c r="WNN120" s="141"/>
      <c r="WNO120" s="141"/>
      <c r="WNP120" s="141"/>
      <c r="WNQ120" s="141"/>
      <c r="WNR120" s="141"/>
      <c r="WNS120" s="141"/>
      <c r="WNT120" s="141"/>
      <c r="WNU120" s="141"/>
      <c r="WNV120" s="141"/>
      <c r="WNW120" s="141"/>
      <c r="WNX120" s="141"/>
      <c r="WNY120" s="141"/>
      <c r="WNZ120" s="141"/>
      <c r="WOA120" s="141"/>
      <c r="WOB120" s="141"/>
      <c r="WOC120" s="141"/>
      <c r="WOD120" s="141"/>
      <c r="WOE120" s="141"/>
      <c r="WOF120" s="141"/>
      <c r="WOG120" s="141"/>
      <c r="WOH120" s="141"/>
      <c r="WOI120" s="141"/>
      <c r="WOJ120" s="141"/>
      <c r="WOK120" s="141"/>
      <c r="WOL120" s="141"/>
      <c r="WOM120" s="141"/>
      <c r="WON120" s="141"/>
      <c r="WOO120" s="141"/>
      <c r="WOP120" s="141"/>
      <c r="WOQ120" s="141"/>
      <c r="WOR120" s="141"/>
      <c r="WOS120" s="141"/>
      <c r="WOT120" s="141"/>
      <c r="WOU120" s="141"/>
      <c r="WOV120" s="141"/>
      <c r="WOW120" s="141"/>
      <c r="WOX120" s="141"/>
      <c r="WOY120" s="141"/>
      <c r="WOZ120" s="141"/>
      <c r="WPA120" s="141"/>
      <c r="WPB120" s="141"/>
      <c r="WPC120" s="141"/>
      <c r="WPD120" s="141"/>
      <c r="WPE120" s="141"/>
      <c r="WPF120" s="141"/>
      <c r="WPG120" s="141"/>
      <c r="WPH120" s="141"/>
      <c r="WPI120" s="141"/>
      <c r="WPJ120" s="141"/>
      <c r="WPK120" s="141"/>
      <c r="WPL120" s="141"/>
      <c r="WPM120" s="141"/>
      <c r="WPN120" s="141"/>
      <c r="WPO120" s="141"/>
      <c r="WPP120" s="141"/>
      <c r="WPQ120" s="141"/>
      <c r="WPR120" s="141"/>
      <c r="WPS120" s="141"/>
      <c r="WPT120" s="141"/>
      <c r="WPU120" s="141"/>
      <c r="WPV120" s="141"/>
      <c r="WPW120" s="141"/>
      <c r="WPX120" s="141"/>
      <c r="WPY120" s="141"/>
      <c r="WPZ120" s="141"/>
      <c r="WQA120" s="141"/>
      <c r="WQB120" s="141"/>
      <c r="WQC120" s="141"/>
      <c r="WQD120" s="141"/>
      <c r="WQE120" s="141"/>
      <c r="WQF120" s="141"/>
      <c r="WQG120" s="141"/>
      <c r="WQH120" s="141"/>
      <c r="WQI120" s="141"/>
      <c r="WQJ120" s="141"/>
      <c r="WQK120" s="141"/>
      <c r="WQL120" s="141"/>
      <c r="WQM120" s="141"/>
      <c r="WQN120" s="141"/>
      <c r="WQO120" s="141"/>
      <c r="WQP120" s="141"/>
      <c r="WQQ120" s="141"/>
      <c r="WQR120" s="141"/>
      <c r="WQS120" s="141"/>
      <c r="WQT120" s="141"/>
      <c r="WQU120" s="141"/>
      <c r="WQV120" s="141"/>
      <c r="WQW120" s="141"/>
      <c r="WQX120" s="141"/>
      <c r="WQY120" s="141"/>
      <c r="WQZ120" s="141"/>
      <c r="WRA120" s="141"/>
      <c r="WRB120" s="141"/>
      <c r="WRC120" s="141"/>
      <c r="WRD120" s="141"/>
      <c r="WRE120" s="141"/>
      <c r="WRF120" s="141"/>
      <c r="WRG120" s="141"/>
      <c r="WRH120" s="141"/>
      <c r="WRI120" s="141"/>
      <c r="WRJ120" s="141"/>
      <c r="WRK120" s="141"/>
      <c r="WRL120" s="141"/>
      <c r="WRM120" s="141"/>
      <c r="WRN120" s="141"/>
      <c r="WRO120" s="141"/>
      <c r="WRP120" s="141"/>
      <c r="WRQ120" s="141"/>
      <c r="WRR120" s="141"/>
      <c r="WRS120" s="141"/>
      <c r="WRT120" s="141"/>
      <c r="WRU120" s="141"/>
      <c r="WRV120" s="141"/>
      <c r="WRW120" s="141"/>
      <c r="WRX120" s="141"/>
      <c r="WRY120" s="141"/>
      <c r="WRZ120" s="141"/>
      <c r="WSA120" s="141"/>
      <c r="WSB120" s="141"/>
      <c r="WSC120" s="141"/>
      <c r="WSD120" s="141"/>
      <c r="WSE120" s="141"/>
      <c r="WSF120" s="141"/>
      <c r="WSG120" s="141"/>
      <c r="WSH120" s="141"/>
      <c r="WSI120" s="141"/>
      <c r="WSJ120" s="141"/>
      <c r="WSK120" s="141"/>
      <c r="WSL120" s="141"/>
      <c r="WSM120" s="141"/>
      <c r="WSN120" s="141"/>
      <c r="WSO120" s="141"/>
      <c r="WSP120" s="141"/>
      <c r="WSQ120" s="141"/>
      <c r="WSR120" s="141"/>
      <c r="WSS120" s="141"/>
      <c r="WST120" s="141"/>
      <c r="WSU120" s="141"/>
      <c r="WSV120" s="141"/>
      <c r="WSW120" s="141"/>
      <c r="WSX120" s="141"/>
      <c r="WSY120" s="141"/>
      <c r="WSZ120" s="141"/>
      <c r="WTA120" s="141"/>
      <c r="WTB120" s="141"/>
      <c r="WTC120" s="141"/>
      <c r="WTD120" s="141"/>
      <c r="WTE120" s="141"/>
      <c r="WTF120" s="141"/>
      <c r="WTG120" s="141"/>
      <c r="WTH120" s="141"/>
      <c r="WTI120" s="141"/>
      <c r="WTJ120" s="141"/>
      <c r="WTK120" s="141"/>
      <c r="WTL120" s="141"/>
      <c r="WTM120" s="141"/>
      <c r="WTN120" s="141"/>
      <c r="WTO120" s="141"/>
      <c r="WTP120" s="141"/>
      <c r="WTQ120" s="141"/>
      <c r="WTR120" s="141"/>
      <c r="WTS120" s="141"/>
      <c r="WTT120" s="141"/>
      <c r="WTU120" s="141"/>
      <c r="WTV120" s="141"/>
      <c r="WTW120" s="141"/>
      <c r="WTX120" s="141"/>
      <c r="WTY120" s="141"/>
      <c r="WTZ120" s="141"/>
      <c r="WUA120" s="141"/>
      <c r="WUB120" s="141"/>
      <c r="WUC120" s="141"/>
      <c r="WUD120" s="141"/>
      <c r="WUE120" s="141"/>
      <c r="WUF120" s="141"/>
      <c r="WUG120" s="141"/>
      <c r="WUH120" s="141"/>
      <c r="WUI120" s="141"/>
      <c r="WUJ120" s="141"/>
      <c r="WUK120" s="141"/>
      <c r="WUL120" s="141"/>
      <c r="WUM120" s="141"/>
      <c r="WUN120" s="141"/>
      <c r="WUO120" s="141"/>
      <c r="WUP120" s="141"/>
      <c r="WUQ120" s="141"/>
      <c r="WUR120" s="141"/>
      <c r="WUS120" s="141"/>
      <c r="WUT120" s="141"/>
      <c r="WUU120" s="141"/>
      <c r="WUV120" s="141"/>
      <c r="WUW120" s="141"/>
      <c r="WUX120" s="141"/>
      <c r="WUY120" s="141"/>
      <c r="WUZ120" s="141"/>
      <c r="WVA120" s="141"/>
      <c r="WVB120" s="141"/>
      <c r="WVC120" s="141"/>
      <c r="WVD120" s="141"/>
      <c r="WVE120" s="141"/>
      <c r="WVF120" s="141"/>
      <c r="WVG120" s="141"/>
      <c r="WVH120" s="141"/>
      <c r="WVI120" s="141"/>
      <c r="WVJ120" s="141"/>
      <c r="WVK120" s="141"/>
      <c r="WVL120" s="141"/>
      <c r="WVM120" s="141"/>
      <c r="WVN120" s="141"/>
      <c r="WVO120" s="141"/>
      <c r="WVP120" s="141"/>
      <c r="WVQ120" s="141"/>
      <c r="WVR120" s="141"/>
      <c r="WVS120" s="141"/>
      <c r="WVT120" s="141"/>
      <c r="WVU120" s="141"/>
      <c r="WVV120" s="141"/>
      <c r="WVW120" s="141"/>
      <c r="WVX120" s="141"/>
      <c r="WVY120" s="141"/>
      <c r="WVZ120" s="141"/>
      <c r="WWA120" s="141"/>
      <c r="WWB120" s="141"/>
      <c r="WWC120" s="141"/>
      <c r="WWD120" s="141"/>
      <c r="WWE120" s="141"/>
      <c r="WWF120" s="141"/>
      <c r="WWG120" s="141"/>
      <c r="WWH120" s="141"/>
      <c r="WWI120" s="141"/>
      <c r="WWJ120" s="141"/>
      <c r="WWK120" s="141"/>
      <c r="WWL120" s="141"/>
      <c r="WWM120" s="141"/>
      <c r="WWN120" s="141"/>
      <c r="WWO120" s="141"/>
      <c r="WWP120" s="141"/>
      <c r="WWQ120" s="141"/>
      <c r="WWR120" s="141"/>
      <c r="WWS120" s="141"/>
      <c r="WWT120" s="141"/>
      <c r="WWU120" s="141"/>
      <c r="WWV120" s="141"/>
      <c r="WWW120" s="141"/>
      <c r="WWX120" s="141"/>
      <c r="WWY120" s="141"/>
      <c r="WWZ120" s="141"/>
      <c r="WXA120" s="141"/>
      <c r="WXB120" s="141"/>
      <c r="WXC120" s="141"/>
      <c r="WXD120" s="141"/>
      <c r="WXE120" s="141"/>
      <c r="WXF120" s="141"/>
      <c r="WXG120" s="141"/>
      <c r="WXH120" s="141"/>
      <c r="WXI120" s="141"/>
      <c r="WXJ120" s="141"/>
      <c r="WXK120" s="141"/>
      <c r="WXL120" s="141"/>
      <c r="WXM120" s="141"/>
      <c r="WXN120" s="141"/>
      <c r="WXO120" s="141"/>
      <c r="WXP120" s="141"/>
      <c r="WXQ120" s="141"/>
      <c r="WXR120" s="141"/>
      <c r="WXS120" s="141"/>
      <c r="WXT120" s="141"/>
      <c r="WXU120" s="141"/>
      <c r="WXV120" s="141"/>
      <c r="WXW120" s="141"/>
      <c r="WXX120" s="141"/>
      <c r="WXY120" s="141"/>
      <c r="WXZ120" s="141"/>
      <c r="WYA120" s="141"/>
      <c r="WYB120" s="141"/>
      <c r="WYC120" s="141"/>
      <c r="WYD120" s="141"/>
      <c r="WYE120" s="141"/>
      <c r="WYF120" s="141"/>
      <c r="WYG120" s="141"/>
      <c r="WYH120" s="141"/>
      <c r="WYI120" s="141"/>
      <c r="WYJ120" s="141"/>
      <c r="WYK120" s="141"/>
      <c r="WYL120" s="141"/>
      <c r="WYM120" s="141"/>
      <c r="WYN120" s="141"/>
      <c r="WYO120" s="141"/>
      <c r="WYP120" s="141"/>
      <c r="WYQ120" s="141"/>
      <c r="WYR120" s="141"/>
      <c r="WYS120" s="141"/>
      <c r="WYT120" s="141"/>
      <c r="WYU120" s="141"/>
      <c r="WYV120" s="141"/>
      <c r="WYW120" s="141"/>
      <c r="WYX120" s="141"/>
      <c r="WYY120" s="141"/>
      <c r="WYZ120" s="141"/>
      <c r="WZA120" s="141"/>
      <c r="WZB120" s="141"/>
      <c r="WZC120" s="141"/>
      <c r="WZD120" s="141"/>
      <c r="WZE120" s="141"/>
      <c r="WZF120" s="141"/>
      <c r="WZG120" s="141"/>
      <c r="WZH120" s="141"/>
      <c r="WZI120" s="141"/>
      <c r="WZJ120" s="141"/>
      <c r="WZK120" s="141"/>
      <c r="WZL120" s="141"/>
      <c r="WZM120" s="141"/>
      <c r="WZN120" s="141"/>
      <c r="WZO120" s="141"/>
      <c r="WZP120" s="141"/>
      <c r="WZQ120" s="141"/>
      <c r="WZR120" s="141"/>
      <c r="WZS120" s="141"/>
      <c r="WZT120" s="141"/>
      <c r="WZU120" s="141"/>
      <c r="WZV120" s="141"/>
      <c r="WZW120" s="141"/>
      <c r="WZX120" s="141"/>
      <c r="WZY120" s="141"/>
      <c r="WZZ120" s="141"/>
      <c r="XAA120" s="141"/>
      <c r="XAB120" s="141"/>
      <c r="XAC120" s="141"/>
      <c r="XAD120" s="141"/>
      <c r="XAE120" s="141"/>
      <c r="XAF120" s="141"/>
      <c r="XAG120" s="141"/>
      <c r="XAH120" s="141"/>
      <c r="XAI120" s="141"/>
      <c r="XAJ120" s="141"/>
      <c r="XAK120" s="141"/>
      <c r="XAL120" s="141"/>
      <c r="XAM120" s="141"/>
      <c r="XAN120" s="141"/>
      <c r="XAO120" s="141"/>
      <c r="XAP120" s="141"/>
      <c r="XAQ120" s="141"/>
      <c r="XAR120" s="141"/>
      <c r="XAS120" s="141"/>
      <c r="XAT120" s="141"/>
      <c r="XAU120" s="141"/>
      <c r="XAV120" s="141"/>
      <c r="XAW120" s="141"/>
      <c r="XAX120" s="141"/>
      <c r="XAY120" s="141"/>
      <c r="XAZ120" s="141"/>
      <c r="XBA120" s="141"/>
      <c r="XBB120" s="141"/>
      <c r="XBC120" s="141"/>
      <c r="XBD120" s="141"/>
      <c r="XBE120" s="141"/>
      <c r="XBF120" s="141"/>
      <c r="XBG120" s="141"/>
      <c r="XBH120" s="141"/>
      <c r="XBI120" s="141"/>
      <c r="XBJ120" s="141"/>
      <c r="XBK120" s="141"/>
      <c r="XBL120" s="141"/>
      <c r="XBM120" s="141"/>
      <c r="XBN120" s="141"/>
      <c r="XBO120" s="141"/>
      <c r="XBP120" s="141"/>
      <c r="XBQ120" s="141"/>
      <c r="XBR120" s="141"/>
      <c r="XBS120" s="141"/>
      <c r="XBT120" s="141"/>
      <c r="XBU120" s="141"/>
      <c r="XBV120" s="141"/>
      <c r="XBW120" s="141"/>
      <c r="XBX120" s="141"/>
      <c r="XBY120" s="141"/>
      <c r="XBZ120" s="141"/>
      <c r="XCA120" s="141"/>
      <c r="XCB120" s="141"/>
      <c r="XCC120" s="141"/>
      <c r="XCD120" s="141"/>
      <c r="XCE120" s="141"/>
      <c r="XCF120" s="141"/>
      <c r="XCG120" s="141"/>
      <c r="XCH120" s="141"/>
      <c r="XCI120" s="141"/>
      <c r="XCJ120" s="141"/>
      <c r="XCK120" s="141"/>
      <c r="XCL120" s="141"/>
      <c r="XCM120" s="141"/>
      <c r="XCN120" s="141"/>
      <c r="XCO120" s="141"/>
      <c r="XCP120" s="141"/>
      <c r="XCQ120" s="141"/>
      <c r="XCR120" s="141"/>
      <c r="XCS120" s="141"/>
      <c r="XCT120" s="141"/>
      <c r="XCU120" s="141"/>
      <c r="XCV120" s="141"/>
      <c r="XCW120" s="141"/>
      <c r="XCX120" s="141"/>
      <c r="XCY120" s="141"/>
      <c r="XCZ120" s="141"/>
      <c r="XDA120" s="141"/>
      <c r="XDB120" s="141"/>
      <c r="XDC120" s="141"/>
      <c r="XDD120" s="141"/>
      <c r="XDE120" s="141"/>
      <c r="XDF120" s="141"/>
      <c r="XDG120" s="141"/>
      <c r="XDH120" s="141"/>
      <c r="XDI120" s="141"/>
      <c r="XDJ120" s="141"/>
      <c r="XDK120" s="141"/>
      <c r="XDL120" s="141"/>
      <c r="XDM120" s="141"/>
      <c r="XDN120" s="141"/>
      <c r="XDO120" s="141"/>
      <c r="XDP120" s="141"/>
      <c r="XDQ120" s="141"/>
      <c r="XDR120" s="141"/>
      <c r="XDS120" s="141"/>
      <c r="XDT120" s="141"/>
      <c r="XDU120" s="141"/>
      <c r="XDV120" s="141"/>
      <c r="XDW120" s="141"/>
      <c r="XDX120" s="141"/>
      <c r="XDY120" s="141"/>
      <c r="XDZ120" s="141"/>
      <c r="XEA120" s="141"/>
      <c r="XEB120" s="141"/>
      <c r="XEC120" s="141"/>
      <c r="XED120" s="141"/>
      <c r="XEE120" s="141"/>
      <c r="XEF120" s="141"/>
      <c r="XEG120" s="141"/>
      <c r="XEH120" s="141"/>
      <c r="XEI120" s="141"/>
      <c r="XEJ120" s="141"/>
    </row>
    <row r="121" spans="1:16364" s="144" customFormat="1" ht="33" x14ac:dyDescent="0.3">
      <c r="A121" s="43">
        <f>A120+1</f>
        <v>72</v>
      </c>
      <c r="B121" s="44"/>
      <c r="C121" s="117" t="s">
        <v>23</v>
      </c>
      <c r="D121" s="117" t="s">
        <v>272</v>
      </c>
      <c r="E121" s="140" t="s">
        <v>80</v>
      </c>
      <c r="F121" s="116">
        <f>IF(E121="Distribución",5,IF(E121="instalación",4,IF(E121="equipamiento",3,IF(E121="suelo",3,IF(E121="hueco",4,IF(E121="techo",2,IF(E121="puerta",2,IF(E121="pared",2,IF(E121="mobiliario",1,IF(E121="señalética",1,IF(E121="arte",1,0)))))))))))</f>
        <v>4</v>
      </c>
      <c r="G121" s="117" t="s">
        <v>78</v>
      </c>
      <c r="H121" s="116">
        <v>0</v>
      </c>
      <c r="I121" s="116">
        <v>0</v>
      </c>
      <c r="J121" s="116">
        <v>1</v>
      </c>
      <c r="K121" s="116">
        <v>0</v>
      </c>
      <c r="L121" s="117" t="s">
        <v>36</v>
      </c>
      <c r="M121" s="43">
        <v>1</v>
      </c>
      <c r="N121" s="117" t="s">
        <v>0</v>
      </c>
      <c r="O121" s="116"/>
      <c r="P121" s="142"/>
      <c r="Q121" s="122"/>
      <c r="R121" s="142"/>
      <c r="S121" s="122"/>
      <c r="T121" s="143"/>
      <c r="V121" s="143"/>
      <c r="X121" s="143"/>
      <c r="Z121" s="143"/>
    </row>
    <row r="122" spans="1:16364" s="145" customFormat="1" ht="33" x14ac:dyDescent="0.3">
      <c r="A122" s="43">
        <f>A121+1</f>
        <v>73</v>
      </c>
      <c r="B122" s="44"/>
      <c r="C122" s="117" t="s">
        <v>23</v>
      </c>
      <c r="D122" s="117" t="s">
        <v>272</v>
      </c>
      <c r="E122" s="117" t="s">
        <v>47</v>
      </c>
      <c r="F122" s="116">
        <f>IF(E122="Distribución",5,IF(E122="instalación",4,IF(E122="equipamiento",3,IF(E122="suelo",3,IF(E122="hueco",4,IF(E122="techo",2,IF(E122="puerta",2,IF(E122="pared",2,IF(E122="mobiliario",1,IF(E122="señalética",1,IF(E122="arte",1,0)))))))))))</f>
        <v>4</v>
      </c>
      <c r="G122" s="117" t="s">
        <v>41</v>
      </c>
      <c r="H122" s="116">
        <v>0</v>
      </c>
      <c r="I122" s="116">
        <v>0</v>
      </c>
      <c r="J122" s="116">
        <v>0</v>
      </c>
      <c r="K122" s="116">
        <v>1</v>
      </c>
      <c r="L122" s="117" t="s">
        <v>247</v>
      </c>
      <c r="M122" s="43">
        <v>1</v>
      </c>
      <c r="N122" s="117" t="s">
        <v>0</v>
      </c>
      <c r="O122" s="116"/>
      <c r="P122" s="138"/>
      <c r="Q122" s="138"/>
      <c r="R122" s="138"/>
      <c r="S122" s="138"/>
    </row>
    <row r="123" spans="1:16364" s="145" customFormat="1" ht="33" x14ac:dyDescent="0.3">
      <c r="A123" s="43">
        <f>A122+1</f>
        <v>74</v>
      </c>
      <c r="B123" s="44"/>
      <c r="C123" s="117" t="s">
        <v>23</v>
      </c>
      <c r="D123" s="117" t="s">
        <v>272</v>
      </c>
      <c r="E123" s="117" t="s">
        <v>29</v>
      </c>
      <c r="F123" s="116">
        <f>IF(E123="Distribución",5,IF(E123="instalación",4,IF(E123="equipamiento",3,IF(E123="suelo",3,IF(E123="hueco",4,IF(E123="techo",2,IF(E123="puerta",2,IF(E123="pared",2,IF(E123="mobiliario",1,IF(E123="señalética",1,IF(E123="arte",1,0)))))))))))</f>
        <v>3</v>
      </c>
      <c r="G123" s="116" t="s">
        <v>123</v>
      </c>
      <c r="H123" s="116">
        <v>0</v>
      </c>
      <c r="I123" s="116">
        <v>0</v>
      </c>
      <c r="J123" s="116">
        <v>1</v>
      </c>
      <c r="K123" s="116">
        <v>0</v>
      </c>
      <c r="L123" s="117" t="s">
        <v>114</v>
      </c>
      <c r="M123" s="43">
        <v>1</v>
      </c>
      <c r="N123" s="116" t="s">
        <v>61</v>
      </c>
      <c r="O123" s="116" t="s">
        <v>291</v>
      </c>
      <c r="P123" s="122"/>
      <c r="Q123" s="122"/>
      <c r="R123" s="122"/>
      <c r="S123" s="122"/>
      <c r="T123" s="141"/>
      <c r="U123" s="141"/>
      <c r="V123" s="141"/>
      <c r="W123" s="141"/>
      <c r="X123" s="141"/>
      <c r="Y123" s="141"/>
      <c r="Z123" s="141"/>
      <c r="AA123" s="141"/>
      <c r="AB123" s="141"/>
      <c r="AC123" s="141"/>
      <c r="AD123" s="141"/>
      <c r="AE123" s="141"/>
      <c r="AF123" s="141"/>
      <c r="AG123" s="141"/>
      <c r="AH123" s="141"/>
      <c r="AI123" s="141"/>
      <c r="AJ123" s="141"/>
      <c r="AK123" s="141"/>
      <c r="AL123" s="141"/>
      <c r="AM123" s="141"/>
      <c r="AN123" s="141"/>
      <c r="AO123" s="141"/>
      <c r="AP123" s="141"/>
      <c r="AQ123" s="141"/>
      <c r="AR123" s="141"/>
      <c r="AS123" s="141"/>
      <c r="AT123" s="141"/>
      <c r="AU123" s="141"/>
      <c r="AV123" s="141"/>
      <c r="AW123" s="141"/>
      <c r="AX123" s="141"/>
      <c r="AY123" s="141"/>
      <c r="AZ123" s="141"/>
      <c r="BA123" s="141"/>
      <c r="BB123" s="141"/>
      <c r="BC123" s="141"/>
      <c r="BD123" s="141"/>
      <c r="BE123" s="141"/>
      <c r="BF123" s="141"/>
      <c r="BG123" s="141"/>
      <c r="BH123" s="141"/>
      <c r="BI123" s="141"/>
      <c r="BJ123" s="141"/>
      <c r="BK123" s="141"/>
      <c r="BL123" s="141"/>
      <c r="BM123" s="141"/>
      <c r="BN123" s="141"/>
      <c r="BO123" s="141"/>
      <c r="BP123" s="141"/>
      <c r="BQ123" s="141"/>
      <c r="BR123" s="141"/>
      <c r="BS123" s="141"/>
      <c r="BT123" s="141"/>
      <c r="BU123" s="141"/>
      <c r="BV123" s="141"/>
      <c r="BW123" s="141"/>
      <c r="BX123" s="141"/>
      <c r="BY123" s="141"/>
      <c r="BZ123" s="141"/>
      <c r="CA123" s="141"/>
      <c r="CB123" s="141"/>
      <c r="CC123" s="141"/>
      <c r="CD123" s="141"/>
      <c r="CE123" s="141"/>
      <c r="CF123" s="141"/>
      <c r="CG123" s="141"/>
      <c r="CH123" s="141"/>
      <c r="CI123" s="141"/>
      <c r="CJ123" s="141"/>
      <c r="CK123" s="141"/>
      <c r="CL123" s="141"/>
      <c r="CM123" s="141"/>
      <c r="CN123" s="141"/>
      <c r="CO123" s="141"/>
      <c r="CP123" s="141"/>
      <c r="CQ123" s="141"/>
      <c r="CR123" s="141"/>
      <c r="CS123" s="141"/>
      <c r="CT123" s="141"/>
      <c r="CU123" s="141"/>
      <c r="CV123" s="141"/>
      <c r="CW123" s="141"/>
      <c r="CX123" s="141"/>
      <c r="CY123" s="141"/>
      <c r="CZ123" s="141"/>
      <c r="DA123" s="141"/>
      <c r="DB123" s="141"/>
      <c r="DC123" s="141"/>
      <c r="DD123" s="141"/>
      <c r="DE123" s="141"/>
      <c r="DF123" s="141"/>
      <c r="DG123" s="141"/>
      <c r="DH123" s="141"/>
      <c r="DI123" s="141"/>
      <c r="DJ123" s="141"/>
      <c r="DK123" s="141"/>
      <c r="DL123" s="141"/>
      <c r="DM123" s="141"/>
      <c r="DN123" s="141"/>
      <c r="DO123" s="141"/>
      <c r="DP123" s="141"/>
      <c r="DQ123" s="141"/>
      <c r="DR123" s="141"/>
      <c r="DS123" s="141"/>
      <c r="DT123" s="141"/>
      <c r="DU123" s="141"/>
      <c r="DV123" s="141"/>
      <c r="DW123" s="141"/>
      <c r="DX123" s="141"/>
      <c r="DY123" s="141"/>
      <c r="DZ123" s="141"/>
      <c r="EA123" s="141"/>
      <c r="EB123" s="141"/>
      <c r="EC123" s="141"/>
      <c r="ED123" s="141"/>
      <c r="EE123" s="141"/>
      <c r="EF123" s="141"/>
      <c r="EG123" s="141"/>
      <c r="EH123" s="141"/>
      <c r="EI123" s="141"/>
      <c r="EJ123" s="141"/>
      <c r="EK123" s="141"/>
      <c r="EL123" s="141"/>
      <c r="EM123" s="141"/>
      <c r="EN123" s="141"/>
      <c r="EO123" s="141"/>
      <c r="EP123" s="141"/>
      <c r="EQ123" s="141"/>
      <c r="ER123" s="141"/>
      <c r="ES123" s="141"/>
      <c r="ET123" s="141"/>
      <c r="EU123" s="141"/>
      <c r="EV123" s="141"/>
      <c r="EW123" s="141"/>
      <c r="EX123" s="141"/>
      <c r="EY123" s="141"/>
      <c r="EZ123" s="141"/>
      <c r="FA123" s="141"/>
      <c r="FB123" s="141"/>
      <c r="FC123" s="141"/>
      <c r="FD123" s="141"/>
      <c r="FE123" s="141"/>
      <c r="FF123" s="141"/>
      <c r="FG123" s="141"/>
      <c r="FH123" s="141"/>
      <c r="FI123" s="141"/>
      <c r="FJ123" s="141"/>
      <c r="FK123" s="141"/>
      <c r="FL123" s="141"/>
      <c r="FM123" s="141"/>
      <c r="FN123" s="141"/>
      <c r="FO123" s="141"/>
      <c r="FP123" s="141"/>
      <c r="FQ123" s="141"/>
      <c r="FR123" s="141"/>
      <c r="FS123" s="141"/>
      <c r="FT123" s="141"/>
      <c r="FU123" s="141"/>
      <c r="FV123" s="141"/>
      <c r="FW123" s="141"/>
      <c r="FX123" s="141"/>
      <c r="FY123" s="141"/>
      <c r="FZ123" s="141"/>
      <c r="GA123" s="141"/>
      <c r="GB123" s="141"/>
      <c r="GC123" s="141"/>
      <c r="GD123" s="141"/>
      <c r="GE123" s="141"/>
      <c r="GF123" s="141"/>
      <c r="GG123" s="141"/>
      <c r="GH123" s="141"/>
      <c r="GI123" s="141"/>
      <c r="GJ123" s="141"/>
      <c r="GK123" s="141"/>
      <c r="GL123" s="141"/>
      <c r="GM123" s="141"/>
      <c r="GN123" s="141"/>
      <c r="GO123" s="141"/>
      <c r="GP123" s="141"/>
      <c r="GQ123" s="141"/>
      <c r="GR123" s="141"/>
      <c r="GS123" s="141"/>
      <c r="GT123" s="141"/>
      <c r="GU123" s="141"/>
      <c r="GV123" s="141"/>
      <c r="GW123" s="141"/>
      <c r="GX123" s="141"/>
      <c r="GY123" s="141"/>
      <c r="GZ123" s="141"/>
      <c r="HA123" s="141"/>
      <c r="HB123" s="141"/>
      <c r="HC123" s="141"/>
      <c r="HD123" s="141"/>
      <c r="HE123" s="141"/>
      <c r="HF123" s="141"/>
      <c r="HG123" s="141"/>
      <c r="HH123" s="141"/>
      <c r="HI123" s="141"/>
      <c r="HJ123" s="141"/>
      <c r="HK123" s="141"/>
      <c r="HL123" s="141"/>
      <c r="HM123" s="141"/>
      <c r="HN123" s="141"/>
      <c r="HO123" s="141"/>
      <c r="HP123" s="141"/>
      <c r="HQ123" s="141"/>
      <c r="HR123" s="141"/>
      <c r="HS123" s="141"/>
      <c r="HT123" s="141"/>
      <c r="HU123" s="141"/>
      <c r="HV123" s="141"/>
      <c r="HW123" s="141"/>
      <c r="HX123" s="141"/>
      <c r="HY123" s="141"/>
      <c r="HZ123" s="141"/>
      <c r="IA123" s="141"/>
      <c r="IB123" s="141"/>
      <c r="IC123" s="141"/>
      <c r="ID123" s="141"/>
      <c r="IE123" s="141"/>
      <c r="IF123" s="141"/>
      <c r="IG123" s="141"/>
      <c r="IH123" s="141"/>
      <c r="II123" s="141"/>
      <c r="IJ123" s="141"/>
      <c r="IK123" s="141"/>
      <c r="IL123" s="141"/>
      <c r="IM123" s="141"/>
      <c r="IN123" s="141"/>
      <c r="IO123" s="141"/>
      <c r="IP123" s="141"/>
      <c r="IQ123" s="141"/>
      <c r="IR123" s="141"/>
      <c r="IS123" s="141"/>
      <c r="IT123" s="141"/>
      <c r="IU123" s="141"/>
      <c r="IV123" s="141"/>
      <c r="IW123" s="141"/>
      <c r="IX123" s="141"/>
      <c r="IY123" s="141"/>
      <c r="IZ123" s="141"/>
      <c r="JA123" s="141"/>
      <c r="JB123" s="141"/>
      <c r="JC123" s="141"/>
      <c r="JD123" s="141"/>
      <c r="JE123" s="141"/>
      <c r="JF123" s="141"/>
      <c r="JG123" s="141"/>
      <c r="JH123" s="141"/>
      <c r="JI123" s="141"/>
      <c r="JJ123" s="141"/>
      <c r="JK123" s="141"/>
      <c r="JL123" s="141"/>
      <c r="JM123" s="141"/>
      <c r="JN123" s="141"/>
      <c r="JO123" s="141"/>
      <c r="JP123" s="141"/>
      <c r="JQ123" s="141"/>
      <c r="JR123" s="141"/>
      <c r="JS123" s="141"/>
      <c r="JT123" s="141"/>
      <c r="JU123" s="141"/>
      <c r="JV123" s="141"/>
      <c r="JW123" s="141"/>
      <c r="JX123" s="141"/>
      <c r="JY123" s="141"/>
      <c r="JZ123" s="141"/>
      <c r="KA123" s="141"/>
      <c r="KB123" s="141"/>
      <c r="KC123" s="141"/>
      <c r="KD123" s="141"/>
      <c r="KE123" s="141"/>
      <c r="KF123" s="141"/>
      <c r="KG123" s="141"/>
      <c r="KH123" s="141"/>
      <c r="KI123" s="141"/>
      <c r="KJ123" s="141"/>
      <c r="KK123" s="141"/>
      <c r="KL123" s="141"/>
      <c r="KM123" s="141"/>
      <c r="KN123" s="141"/>
      <c r="KO123" s="141"/>
      <c r="KP123" s="141"/>
      <c r="KQ123" s="141"/>
      <c r="KR123" s="141"/>
      <c r="KS123" s="141"/>
      <c r="KT123" s="141"/>
      <c r="KU123" s="141"/>
      <c r="KV123" s="141"/>
      <c r="KW123" s="141"/>
      <c r="KX123" s="141"/>
      <c r="KY123" s="141"/>
      <c r="KZ123" s="141"/>
      <c r="LA123" s="141"/>
      <c r="LB123" s="141"/>
      <c r="LC123" s="141"/>
      <c r="LD123" s="141"/>
      <c r="LE123" s="141"/>
      <c r="LF123" s="141"/>
      <c r="LG123" s="141"/>
      <c r="LH123" s="141"/>
      <c r="LI123" s="141"/>
      <c r="LJ123" s="141"/>
      <c r="LK123" s="141"/>
      <c r="LL123" s="141"/>
      <c r="LM123" s="141"/>
      <c r="LN123" s="141"/>
      <c r="LO123" s="141"/>
      <c r="LP123" s="141"/>
      <c r="LQ123" s="141"/>
      <c r="LR123" s="141"/>
      <c r="LS123" s="141"/>
      <c r="LT123" s="141"/>
      <c r="LU123" s="141"/>
      <c r="LV123" s="141"/>
      <c r="LW123" s="141"/>
      <c r="LX123" s="141"/>
      <c r="LY123" s="141"/>
      <c r="LZ123" s="141"/>
      <c r="MA123" s="141"/>
      <c r="MB123" s="141"/>
      <c r="MC123" s="141"/>
      <c r="MD123" s="141"/>
      <c r="ME123" s="141"/>
      <c r="MF123" s="141"/>
      <c r="MG123" s="141"/>
      <c r="MH123" s="141"/>
      <c r="MI123" s="141"/>
      <c r="MJ123" s="141"/>
      <c r="MK123" s="141"/>
      <c r="ML123" s="141"/>
      <c r="MM123" s="141"/>
      <c r="MN123" s="141"/>
      <c r="MO123" s="141"/>
      <c r="MP123" s="141"/>
      <c r="MQ123" s="141"/>
      <c r="MR123" s="141"/>
      <c r="MS123" s="141"/>
      <c r="MT123" s="141"/>
      <c r="MU123" s="141"/>
      <c r="MV123" s="141"/>
      <c r="MW123" s="141"/>
      <c r="MX123" s="141"/>
      <c r="MY123" s="141"/>
      <c r="MZ123" s="141"/>
      <c r="NA123" s="141"/>
      <c r="NB123" s="141"/>
      <c r="NC123" s="141"/>
      <c r="ND123" s="141"/>
      <c r="NE123" s="141"/>
      <c r="NF123" s="141"/>
      <c r="NG123" s="141"/>
      <c r="NH123" s="141"/>
      <c r="NI123" s="141"/>
      <c r="NJ123" s="141"/>
      <c r="NK123" s="141"/>
      <c r="NL123" s="141"/>
      <c r="NM123" s="141"/>
      <c r="NN123" s="141"/>
      <c r="NO123" s="141"/>
      <c r="NP123" s="141"/>
      <c r="NQ123" s="141"/>
      <c r="NR123" s="141"/>
      <c r="NS123" s="141"/>
      <c r="NT123" s="141"/>
      <c r="NU123" s="141"/>
      <c r="NV123" s="141"/>
      <c r="NW123" s="141"/>
      <c r="NX123" s="141"/>
      <c r="NY123" s="141"/>
      <c r="NZ123" s="141"/>
      <c r="OA123" s="141"/>
      <c r="OB123" s="141"/>
      <c r="OC123" s="141"/>
      <c r="OD123" s="141"/>
      <c r="OE123" s="141"/>
      <c r="OF123" s="141"/>
      <c r="OG123" s="141"/>
      <c r="OH123" s="141"/>
      <c r="OI123" s="141"/>
      <c r="OJ123" s="141"/>
      <c r="OK123" s="141"/>
      <c r="OL123" s="141"/>
      <c r="OM123" s="141"/>
      <c r="ON123" s="141"/>
      <c r="OO123" s="141"/>
      <c r="OP123" s="141"/>
      <c r="OQ123" s="141"/>
      <c r="OR123" s="141"/>
      <c r="OS123" s="141"/>
      <c r="OT123" s="141"/>
      <c r="OU123" s="141"/>
      <c r="OV123" s="141"/>
      <c r="OW123" s="141"/>
      <c r="OX123" s="141"/>
      <c r="OY123" s="141"/>
      <c r="OZ123" s="141"/>
      <c r="PA123" s="141"/>
      <c r="PB123" s="141"/>
      <c r="PC123" s="141"/>
      <c r="PD123" s="141"/>
      <c r="PE123" s="141"/>
      <c r="PF123" s="141"/>
      <c r="PG123" s="141"/>
      <c r="PH123" s="141"/>
      <c r="PI123" s="141"/>
      <c r="PJ123" s="141"/>
      <c r="PK123" s="141"/>
      <c r="PL123" s="141"/>
      <c r="PM123" s="141"/>
      <c r="PN123" s="141"/>
      <c r="PO123" s="141"/>
      <c r="PP123" s="141"/>
      <c r="PQ123" s="141"/>
      <c r="PR123" s="141"/>
      <c r="PS123" s="141"/>
      <c r="PT123" s="141"/>
      <c r="PU123" s="141"/>
      <c r="PV123" s="141"/>
      <c r="PW123" s="141"/>
      <c r="PX123" s="141"/>
      <c r="PY123" s="141"/>
      <c r="PZ123" s="141"/>
      <c r="QA123" s="141"/>
      <c r="QB123" s="141"/>
      <c r="QC123" s="141"/>
      <c r="QD123" s="141"/>
      <c r="QE123" s="141"/>
      <c r="QF123" s="141"/>
      <c r="QG123" s="141"/>
      <c r="QH123" s="141"/>
      <c r="QI123" s="141"/>
      <c r="QJ123" s="141"/>
      <c r="QK123" s="141"/>
      <c r="QL123" s="141"/>
      <c r="QM123" s="141"/>
      <c r="QN123" s="141"/>
      <c r="QO123" s="141"/>
      <c r="QP123" s="141"/>
      <c r="QQ123" s="141"/>
      <c r="QR123" s="141"/>
      <c r="QS123" s="141"/>
      <c r="QT123" s="141"/>
      <c r="QU123" s="141"/>
      <c r="QV123" s="141"/>
      <c r="QW123" s="141"/>
      <c r="QX123" s="141"/>
      <c r="QY123" s="141"/>
      <c r="QZ123" s="141"/>
      <c r="RA123" s="141"/>
      <c r="RB123" s="141"/>
      <c r="RC123" s="141"/>
      <c r="RD123" s="141"/>
      <c r="RE123" s="141"/>
      <c r="RF123" s="141"/>
      <c r="RG123" s="141"/>
      <c r="RH123" s="141"/>
      <c r="RI123" s="141"/>
      <c r="RJ123" s="141"/>
      <c r="RK123" s="141"/>
      <c r="RL123" s="141"/>
      <c r="RM123" s="141"/>
      <c r="RN123" s="141"/>
      <c r="RO123" s="141"/>
      <c r="RP123" s="141"/>
      <c r="RQ123" s="141"/>
      <c r="RR123" s="141"/>
      <c r="RS123" s="141"/>
      <c r="RT123" s="141"/>
      <c r="RU123" s="141"/>
      <c r="RV123" s="141"/>
      <c r="RW123" s="141"/>
      <c r="RX123" s="141"/>
      <c r="RY123" s="141"/>
      <c r="RZ123" s="141"/>
      <c r="SA123" s="141"/>
      <c r="SB123" s="141"/>
      <c r="SC123" s="141"/>
      <c r="SD123" s="141"/>
      <c r="SE123" s="141"/>
      <c r="SF123" s="141"/>
      <c r="SG123" s="141"/>
      <c r="SH123" s="141"/>
      <c r="SI123" s="141"/>
      <c r="SJ123" s="141"/>
      <c r="SK123" s="141"/>
      <c r="SL123" s="141"/>
      <c r="SM123" s="141"/>
      <c r="SN123" s="141"/>
      <c r="SO123" s="141"/>
      <c r="SP123" s="141"/>
      <c r="SQ123" s="141"/>
      <c r="SR123" s="141"/>
      <c r="SS123" s="141"/>
      <c r="ST123" s="141"/>
      <c r="SU123" s="141"/>
      <c r="SV123" s="141"/>
      <c r="SW123" s="141"/>
      <c r="SX123" s="141"/>
      <c r="SY123" s="141"/>
      <c r="SZ123" s="141"/>
      <c r="TA123" s="141"/>
      <c r="TB123" s="141"/>
      <c r="TC123" s="141"/>
      <c r="TD123" s="141"/>
      <c r="TE123" s="141"/>
      <c r="TF123" s="141"/>
      <c r="TG123" s="141"/>
      <c r="TH123" s="141"/>
      <c r="TI123" s="141"/>
      <c r="TJ123" s="141"/>
      <c r="TK123" s="141"/>
      <c r="TL123" s="141"/>
      <c r="TM123" s="141"/>
      <c r="TN123" s="141"/>
      <c r="TO123" s="141"/>
      <c r="TP123" s="141"/>
      <c r="TQ123" s="141"/>
      <c r="TR123" s="141"/>
      <c r="TS123" s="141"/>
      <c r="TT123" s="141"/>
      <c r="TU123" s="141"/>
      <c r="TV123" s="141"/>
      <c r="TW123" s="141"/>
      <c r="TX123" s="141"/>
      <c r="TY123" s="141"/>
      <c r="TZ123" s="141"/>
      <c r="UA123" s="141"/>
      <c r="UB123" s="141"/>
      <c r="UC123" s="141"/>
      <c r="UD123" s="141"/>
      <c r="UE123" s="141"/>
      <c r="UF123" s="141"/>
      <c r="UG123" s="141"/>
      <c r="UH123" s="141"/>
      <c r="UI123" s="141"/>
      <c r="UJ123" s="141"/>
      <c r="UK123" s="141"/>
      <c r="UL123" s="141"/>
      <c r="UM123" s="141"/>
      <c r="UN123" s="141"/>
      <c r="UO123" s="141"/>
      <c r="UP123" s="141"/>
      <c r="UQ123" s="141"/>
      <c r="UR123" s="141"/>
      <c r="US123" s="141"/>
      <c r="UT123" s="141"/>
      <c r="UU123" s="141"/>
      <c r="UV123" s="141"/>
      <c r="UW123" s="141"/>
      <c r="UX123" s="141"/>
      <c r="UY123" s="141"/>
      <c r="UZ123" s="141"/>
      <c r="VA123" s="141"/>
      <c r="VB123" s="141"/>
      <c r="VC123" s="141"/>
      <c r="VD123" s="141"/>
      <c r="VE123" s="141"/>
      <c r="VF123" s="141"/>
      <c r="VG123" s="141"/>
      <c r="VH123" s="141"/>
      <c r="VI123" s="141"/>
      <c r="VJ123" s="141"/>
      <c r="VK123" s="141"/>
      <c r="VL123" s="141"/>
      <c r="VM123" s="141"/>
      <c r="VN123" s="141"/>
      <c r="VO123" s="141"/>
      <c r="VP123" s="141"/>
      <c r="VQ123" s="141"/>
      <c r="VR123" s="141"/>
      <c r="VS123" s="141"/>
      <c r="VT123" s="141"/>
      <c r="VU123" s="141"/>
      <c r="VV123" s="141"/>
      <c r="VW123" s="141"/>
      <c r="VX123" s="141"/>
      <c r="VY123" s="141"/>
      <c r="VZ123" s="141"/>
      <c r="WA123" s="141"/>
      <c r="WB123" s="141"/>
      <c r="WC123" s="141"/>
      <c r="WD123" s="141"/>
      <c r="WE123" s="141"/>
      <c r="WF123" s="141"/>
      <c r="WG123" s="141"/>
      <c r="WH123" s="141"/>
      <c r="WI123" s="141"/>
      <c r="WJ123" s="141"/>
      <c r="WK123" s="141"/>
      <c r="WL123" s="141"/>
      <c r="WM123" s="141"/>
      <c r="WN123" s="141"/>
      <c r="WO123" s="141"/>
      <c r="WP123" s="141"/>
      <c r="WQ123" s="141"/>
      <c r="WR123" s="141"/>
      <c r="WS123" s="141"/>
      <c r="WT123" s="141"/>
      <c r="WU123" s="141"/>
      <c r="WV123" s="141"/>
      <c r="WW123" s="141"/>
      <c r="WX123" s="141"/>
      <c r="WY123" s="141"/>
      <c r="WZ123" s="141"/>
      <c r="XA123" s="141"/>
      <c r="XB123" s="141"/>
      <c r="XC123" s="141"/>
      <c r="XD123" s="141"/>
      <c r="XE123" s="141"/>
      <c r="XF123" s="141"/>
      <c r="XG123" s="141"/>
      <c r="XH123" s="141"/>
      <c r="XI123" s="141"/>
      <c r="XJ123" s="141"/>
      <c r="XK123" s="141"/>
      <c r="XL123" s="141"/>
      <c r="XM123" s="141"/>
      <c r="XN123" s="141"/>
      <c r="XO123" s="141"/>
      <c r="XP123" s="141"/>
      <c r="XQ123" s="141"/>
      <c r="XR123" s="141"/>
      <c r="XS123" s="141"/>
      <c r="XT123" s="141"/>
      <c r="XU123" s="141"/>
      <c r="XV123" s="141"/>
      <c r="XW123" s="141"/>
      <c r="XX123" s="141"/>
      <c r="XY123" s="141"/>
      <c r="XZ123" s="141"/>
      <c r="YA123" s="141"/>
      <c r="YB123" s="141"/>
      <c r="YC123" s="141"/>
      <c r="YD123" s="141"/>
      <c r="YE123" s="141"/>
      <c r="YF123" s="141"/>
      <c r="YG123" s="141"/>
      <c r="YH123" s="141"/>
      <c r="YI123" s="141"/>
      <c r="YJ123" s="141"/>
      <c r="YK123" s="141"/>
      <c r="YL123" s="141"/>
      <c r="YM123" s="141"/>
      <c r="YN123" s="141"/>
      <c r="YO123" s="141"/>
      <c r="YP123" s="141"/>
      <c r="YQ123" s="141"/>
      <c r="YR123" s="141"/>
      <c r="YS123" s="141"/>
      <c r="YT123" s="141"/>
      <c r="YU123" s="141"/>
      <c r="YV123" s="141"/>
      <c r="YW123" s="141"/>
      <c r="YX123" s="141"/>
      <c r="YY123" s="141"/>
      <c r="YZ123" s="141"/>
      <c r="ZA123" s="141"/>
      <c r="ZB123" s="141"/>
      <c r="ZC123" s="141"/>
      <c r="ZD123" s="141"/>
      <c r="ZE123" s="141"/>
      <c r="ZF123" s="141"/>
      <c r="ZG123" s="141"/>
      <c r="ZH123" s="141"/>
      <c r="ZI123" s="141"/>
      <c r="ZJ123" s="141"/>
      <c r="ZK123" s="141"/>
      <c r="ZL123" s="141"/>
      <c r="ZM123" s="141"/>
      <c r="ZN123" s="141"/>
      <c r="ZO123" s="141"/>
      <c r="ZP123" s="141"/>
      <c r="ZQ123" s="141"/>
      <c r="ZR123" s="141"/>
      <c r="ZS123" s="141"/>
      <c r="ZT123" s="141"/>
      <c r="ZU123" s="141"/>
      <c r="ZV123" s="141"/>
      <c r="ZW123" s="141"/>
      <c r="ZX123" s="141"/>
      <c r="ZY123" s="141"/>
      <c r="ZZ123" s="141"/>
      <c r="AAA123" s="141"/>
      <c r="AAB123" s="141"/>
      <c r="AAC123" s="141"/>
      <c r="AAD123" s="141"/>
      <c r="AAE123" s="141"/>
      <c r="AAF123" s="141"/>
      <c r="AAG123" s="141"/>
      <c r="AAH123" s="141"/>
      <c r="AAI123" s="141"/>
      <c r="AAJ123" s="141"/>
      <c r="AAK123" s="141"/>
      <c r="AAL123" s="141"/>
      <c r="AAM123" s="141"/>
      <c r="AAN123" s="141"/>
      <c r="AAO123" s="141"/>
      <c r="AAP123" s="141"/>
      <c r="AAQ123" s="141"/>
      <c r="AAR123" s="141"/>
      <c r="AAS123" s="141"/>
      <c r="AAT123" s="141"/>
      <c r="AAU123" s="141"/>
      <c r="AAV123" s="141"/>
      <c r="AAW123" s="141"/>
      <c r="AAX123" s="141"/>
      <c r="AAY123" s="141"/>
      <c r="AAZ123" s="141"/>
      <c r="ABA123" s="141"/>
      <c r="ABB123" s="141"/>
      <c r="ABC123" s="141"/>
      <c r="ABD123" s="141"/>
      <c r="ABE123" s="141"/>
      <c r="ABF123" s="141"/>
      <c r="ABG123" s="141"/>
      <c r="ABH123" s="141"/>
      <c r="ABI123" s="141"/>
      <c r="ABJ123" s="141"/>
      <c r="ABK123" s="141"/>
      <c r="ABL123" s="141"/>
      <c r="ABM123" s="141"/>
      <c r="ABN123" s="141"/>
      <c r="ABO123" s="141"/>
      <c r="ABP123" s="141"/>
      <c r="ABQ123" s="141"/>
      <c r="ABR123" s="141"/>
      <c r="ABS123" s="141"/>
      <c r="ABT123" s="141"/>
      <c r="ABU123" s="141"/>
      <c r="ABV123" s="141"/>
      <c r="ABW123" s="141"/>
      <c r="ABX123" s="141"/>
      <c r="ABY123" s="141"/>
      <c r="ABZ123" s="141"/>
      <c r="ACA123" s="141"/>
      <c r="ACB123" s="141"/>
      <c r="ACC123" s="141"/>
      <c r="ACD123" s="141"/>
      <c r="ACE123" s="141"/>
      <c r="ACF123" s="141"/>
      <c r="ACG123" s="141"/>
      <c r="ACH123" s="141"/>
      <c r="ACI123" s="141"/>
      <c r="ACJ123" s="141"/>
      <c r="ACK123" s="141"/>
      <c r="ACL123" s="141"/>
      <c r="ACM123" s="141"/>
      <c r="ACN123" s="141"/>
      <c r="ACO123" s="141"/>
      <c r="ACP123" s="141"/>
      <c r="ACQ123" s="141"/>
      <c r="ACR123" s="141"/>
      <c r="ACS123" s="141"/>
      <c r="ACT123" s="141"/>
      <c r="ACU123" s="141"/>
      <c r="ACV123" s="141"/>
      <c r="ACW123" s="141"/>
      <c r="ACX123" s="141"/>
      <c r="ACY123" s="141"/>
      <c r="ACZ123" s="141"/>
      <c r="ADA123" s="141"/>
      <c r="ADB123" s="141"/>
      <c r="ADC123" s="141"/>
      <c r="ADD123" s="141"/>
      <c r="ADE123" s="141"/>
      <c r="ADF123" s="141"/>
      <c r="ADG123" s="141"/>
      <c r="ADH123" s="141"/>
      <c r="ADI123" s="141"/>
      <c r="ADJ123" s="141"/>
      <c r="ADK123" s="141"/>
      <c r="ADL123" s="141"/>
      <c r="ADM123" s="141"/>
      <c r="ADN123" s="141"/>
      <c r="ADO123" s="141"/>
      <c r="ADP123" s="141"/>
      <c r="ADQ123" s="141"/>
      <c r="ADR123" s="141"/>
      <c r="ADS123" s="141"/>
      <c r="ADT123" s="141"/>
      <c r="ADU123" s="141"/>
      <c r="ADV123" s="141"/>
      <c r="ADW123" s="141"/>
      <c r="ADX123" s="141"/>
      <c r="ADY123" s="141"/>
      <c r="ADZ123" s="141"/>
      <c r="AEA123" s="141"/>
      <c r="AEB123" s="141"/>
      <c r="AEC123" s="141"/>
      <c r="AED123" s="141"/>
      <c r="AEE123" s="141"/>
      <c r="AEF123" s="141"/>
      <c r="AEG123" s="141"/>
      <c r="AEH123" s="141"/>
      <c r="AEI123" s="141"/>
      <c r="AEJ123" s="141"/>
      <c r="AEK123" s="141"/>
      <c r="AEL123" s="141"/>
      <c r="AEM123" s="141"/>
      <c r="AEN123" s="141"/>
      <c r="AEO123" s="141"/>
      <c r="AEP123" s="141"/>
      <c r="AEQ123" s="141"/>
      <c r="AER123" s="141"/>
      <c r="AES123" s="141"/>
      <c r="AET123" s="141"/>
      <c r="AEU123" s="141"/>
      <c r="AEV123" s="141"/>
      <c r="AEW123" s="141"/>
      <c r="AEX123" s="141"/>
      <c r="AEY123" s="141"/>
      <c r="AEZ123" s="141"/>
      <c r="AFA123" s="141"/>
      <c r="AFB123" s="141"/>
      <c r="AFC123" s="141"/>
      <c r="AFD123" s="141"/>
      <c r="AFE123" s="141"/>
      <c r="AFF123" s="141"/>
      <c r="AFG123" s="141"/>
      <c r="AFH123" s="141"/>
      <c r="AFI123" s="141"/>
      <c r="AFJ123" s="141"/>
      <c r="AFK123" s="141"/>
      <c r="AFL123" s="141"/>
      <c r="AFM123" s="141"/>
      <c r="AFN123" s="141"/>
      <c r="AFO123" s="141"/>
      <c r="AFP123" s="141"/>
      <c r="AFQ123" s="141"/>
      <c r="AFR123" s="141"/>
      <c r="AFS123" s="141"/>
      <c r="AFT123" s="141"/>
      <c r="AFU123" s="141"/>
      <c r="AFV123" s="141"/>
      <c r="AFW123" s="141"/>
      <c r="AFX123" s="141"/>
      <c r="AFY123" s="141"/>
      <c r="AFZ123" s="141"/>
      <c r="AGA123" s="141"/>
      <c r="AGB123" s="141"/>
      <c r="AGC123" s="141"/>
      <c r="AGD123" s="141"/>
      <c r="AGE123" s="141"/>
      <c r="AGF123" s="141"/>
      <c r="AGG123" s="141"/>
      <c r="AGH123" s="141"/>
      <c r="AGI123" s="141"/>
      <c r="AGJ123" s="141"/>
      <c r="AGK123" s="141"/>
      <c r="AGL123" s="141"/>
      <c r="AGM123" s="141"/>
      <c r="AGN123" s="141"/>
      <c r="AGO123" s="141"/>
      <c r="AGP123" s="141"/>
      <c r="AGQ123" s="141"/>
      <c r="AGR123" s="141"/>
      <c r="AGS123" s="141"/>
      <c r="AGT123" s="141"/>
      <c r="AGU123" s="141"/>
      <c r="AGV123" s="141"/>
      <c r="AGW123" s="141"/>
      <c r="AGX123" s="141"/>
      <c r="AGY123" s="141"/>
      <c r="AGZ123" s="141"/>
      <c r="AHA123" s="141"/>
      <c r="AHB123" s="141"/>
      <c r="AHC123" s="141"/>
      <c r="AHD123" s="141"/>
      <c r="AHE123" s="141"/>
      <c r="AHF123" s="141"/>
      <c r="AHG123" s="141"/>
      <c r="AHH123" s="141"/>
      <c r="AHI123" s="141"/>
      <c r="AHJ123" s="141"/>
      <c r="AHK123" s="141"/>
      <c r="AHL123" s="141"/>
      <c r="AHM123" s="141"/>
      <c r="AHN123" s="141"/>
      <c r="AHO123" s="141"/>
      <c r="AHP123" s="141"/>
      <c r="AHQ123" s="141"/>
      <c r="AHR123" s="141"/>
      <c r="AHS123" s="141"/>
      <c r="AHT123" s="141"/>
      <c r="AHU123" s="141"/>
      <c r="AHV123" s="141"/>
      <c r="AHW123" s="141"/>
      <c r="AHX123" s="141"/>
      <c r="AHY123" s="141"/>
      <c r="AHZ123" s="141"/>
      <c r="AIA123" s="141"/>
      <c r="AIB123" s="141"/>
      <c r="AIC123" s="141"/>
      <c r="AID123" s="141"/>
      <c r="AIE123" s="141"/>
      <c r="AIF123" s="141"/>
      <c r="AIG123" s="141"/>
      <c r="AIH123" s="141"/>
      <c r="AII123" s="141"/>
      <c r="AIJ123" s="141"/>
      <c r="AIK123" s="141"/>
      <c r="AIL123" s="141"/>
      <c r="AIM123" s="141"/>
      <c r="AIN123" s="141"/>
      <c r="AIO123" s="141"/>
      <c r="AIP123" s="141"/>
      <c r="AIQ123" s="141"/>
      <c r="AIR123" s="141"/>
      <c r="AIS123" s="141"/>
      <c r="AIT123" s="141"/>
      <c r="AIU123" s="141"/>
      <c r="AIV123" s="141"/>
      <c r="AIW123" s="141"/>
      <c r="AIX123" s="141"/>
      <c r="AIY123" s="141"/>
      <c r="AIZ123" s="141"/>
      <c r="AJA123" s="141"/>
      <c r="AJB123" s="141"/>
      <c r="AJC123" s="141"/>
      <c r="AJD123" s="141"/>
      <c r="AJE123" s="141"/>
      <c r="AJF123" s="141"/>
      <c r="AJG123" s="141"/>
      <c r="AJH123" s="141"/>
      <c r="AJI123" s="141"/>
      <c r="AJJ123" s="141"/>
      <c r="AJK123" s="141"/>
      <c r="AJL123" s="141"/>
      <c r="AJM123" s="141"/>
      <c r="AJN123" s="141"/>
      <c r="AJO123" s="141"/>
      <c r="AJP123" s="141"/>
      <c r="AJQ123" s="141"/>
      <c r="AJR123" s="141"/>
      <c r="AJS123" s="141"/>
      <c r="AJT123" s="141"/>
      <c r="AJU123" s="141"/>
      <c r="AJV123" s="141"/>
      <c r="AJW123" s="141"/>
      <c r="AJX123" s="141"/>
      <c r="AJY123" s="141"/>
      <c r="AJZ123" s="141"/>
      <c r="AKA123" s="141"/>
      <c r="AKB123" s="141"/>
      <c r="AKC123" s="141"/>
      <c r="AKD123" s="141"/>
      <c r="AKE123" s="141"/>
      <c r="AKF123" s="141"/>
      <c r="AKG123" s="141"/>
      <c r="AKH123" s="141"/>
      <c r="AKI123" s="141"/>
      <c r="AKJ123" s="141"/>
      <c r="AKK123" s="141"/>
      <c r="AKL123" s="141"/>
      <c r="AKM123" s="141"/>
      <c r="AKN123" s="141"/>
      <c r="AKO123" s="141"/>
      <c r="AKP123" s="141"/>
      <c r="AKQ123" s="141"/>
      <c r="AKR123" s="141"/>
      <c r="AKS123" s="141"/>
      <c r="AKT123" s="141"/>
      <c r="AKU123" s="141"/>
      <c r="AKV123" s="141"/>
      <c r="AKW123" s="141"/>
      <c r="AKX123" s="141"/>
      <c r="AKY123" s="141"/>
      <c r="AKZ123" s="141"/>
      <c r="ALA123" s="141"/>
      <c r="ALB123" s="141"/>
      <c r="ALC123" s="141"/>
      <c r="ALD123" s="141"/>
      <c r="ALE123" s="141"/>
      <c r="ALF123" s="141"/>
      <c r="ALG123" s="141"/>
      <c r="ALH123" s="141"/>
      <c r="ALI123" s="141"/>
      <c r="ALJ123" s="141"/>
      <c r="ALK123" s="141"/>
      <c r="ALL123" s="141"/>
      <c r="ALM123" s="141"/>
      <c r="ALN123" s="141"/>
      <c r="ALO123" s="141"/>
      <c r="ALP123" s="141"/>
      <c r="ALQ123" s="141"/>
      <c r="ALR123" s="141"/>
      <c r="ALS123" s="141"/>
      <c r="ALT123" s="141"/>
      <c r="ALU123" s="141"/>
      <c r="ALV123" s="141"/>
      <c r="ALW123" s="141"/>
      <c r="ALX123" s="141"/>
      <c r="ALY123" s="141"/>
      <c r="ALZ123" s="141"/>
      <c r="AMA123" s="141"/>
      <c r="AMB123" s="141"/>
      <c r="AMC123" s="141"/>
      <c r="AMD123" s="141"/>
      <c r="AME123" s="141"/>
      <c r="AMF123" s="141"/>
      <c r="AMG123" s="141"/>
      <c r="AMH123" s="141"/>
      <c r="AMI123" s="141"/>
      <c r="AMJ123" s="141"/>
      <c r="AMK123" s="141"/>
      <c r="AML123" s="141"/>
      <c r="AMM123" s="141"/>
      <c r="AMN123" s="141"/>
      <c r="AMO123" s="141"/>
      <c r="AMP123" s="141"/>
      <c r="AMQ123" s="141"/>
      <c r="AMR123" s="141"/>
      <c r="AMS123" s="141"/>
      <c r="AMT123" s="141"/>
      <c r="AMU123" s="141"/>
      <c r="AMV123" s="141"/>
      <c r="AMW123" s="141"/>
      <c r="AMX123" s="141"/>
      <c r="AMY123" s="141"/>
      <c r="AMZ123" s="141"/>
      <c r="ANA123" s="141"/>
      <c r="ANB123" s="141"/>
      <c r="ANC123" s="141"/>
      <c r="AND123" s="141"/>
      <c r="ANE123" s="141"/>
      <c r="ANF123" s="141"/>
      <c r="ANG123" s="141"/>
      <c r="ANH123" s="141"/>
      <c r="ANI123" s="141"/>
      <c r="ANJ123" s="141"/>
      <c r="ANK123" s="141"/>
      <c r="ANL123" s="141"/>
      <c r="ANM123" s="141"/>
      <c r="ANN123" s="141"/>
      <c r="ANO123" s="141"/>
      <c r="ANP123" s="141"/>
      <c r="ANQ123" s="141"/>
      <c r="ANR123" s="141"/>
      <c r="ANS123" s="141"/>
      <c r="ANT123" s="141"/>
      <c r="ANU123" s="141"/>
      <c r="ANV123" s="141"/>
      <c r="ANW123" s="141"/>
      <c r="ANX123" s="141"/>
      <c r="ANY123" s="141"/>
      <c r="ANZ123" s="141"/>
      <c r="AOA123" s="141"/>
      <c r="AOB123" s="141"/>
      <c r="AOC123" s="141"/>
      <c r="AOD123" s="141"/>
      <c r="AOE123" s="141"/>
      <c r="AOF123" s="141"/>
      <c r="AOG123" s="141"/>
      <c r="AOH123" s="141"/>
      <c r="AOI123" s="141"/>
      <c r="AOJ123" s="141"/>
      <c r="AOK123" s="141"/>
      <c r="AOL123" s="141"/>
      <c r="AOM123" s="141"/>
      <c r="AON123" s="141"/>
      <c r="AOO123" s="141"/>
      <c r="AOP123" s="141"/>
      <c r="AOQ123" s="141"/>
      <c r="AOR123" s="141"/>
      <c r="AOS123" s="141"/>
      <c r="AOT123" s="141"/>
      <c r="AOU123" s="141"/>
      <c r="AOV123" s="141"/>
      <c r="AOW123" s="141"/>
      <c r="AOX123" s="141"/>
      <c r="AOY123" s="141"/>
      <c r="AOZ123" s="141"/>
      <c r="APA123" s="141"/>
      <c r="APB123" s="141"/>
      <c r="APC123" s="141"/>
      <c r="APD123" s="141"/>
      <c r="APE123" s="141"/>
      <c r="APF123" s="141"/>
      <c r="APG123" s="141"/>
      <c r="APH123" s="141"/>
      <c r="API123" s="141"/>
      <c r="APJ123" s="141"/>
      <c r="APK123" s="141"/>
      <c r="APL123" s="141"/>
      <c r="APM123" s="141"/>
      <c r="APN123" s="141"/>
      <c r="APO123" s="141"/>
      <c r="APP123" s="141"/>
      <c r="APQ123" s="141"/>
      <c r="APR123" s="141"/>
      <c r="APS123" s="141"/>
      <c r="APT123" s="141"/>
      <c r="APU123" s="141"/>
      <c r="APV123" s="141"/>
      <c r="APW123" s="141"/>
      <c r="APX123" s="141"/>
      <c r="APY123" s="141"/>
      <c r="APZ123" s="141"/>
      <c r="AQA123" s="141"/>
      <c r="AQB123" s="141"/>
      <c r="AQC123" s="141"/>
      <c r="AQD123" s="141"/>
      <c r="AQE123" s="141"/>
      <c r="AQF123" s="141"/>
      <c r="AQG123" s="141"/>
      <c r="AQH123" s="141"/>
      <c r="AQI123" s="141"/>
      <c r="AQJ123" s="141"/>
      <c r="AQK123" s="141"/>
      <c r="AQL123" s="141"/>
      <c r="AQM123" s="141"/>
      <c r="AQN123" s="141"/>
      <c r="AQO123" s="141"/>
      <c r="AQP123" s="141"/>
      <c r="AQQ123" s="141"/>
      <c r="AQR123" s="141"/>
      <c r="AQS123" s="141"/>
      <c r="AQT123" s="141"/>
      <c r="AQU123" s="141"/>
      <c r="AQV123" s="141"/>
      <c r="AQW123" s="141"/>
      <c r="AQX123" s="141"/>
      <c r="AQY123" s="141"/>
      <c r="AQZ123" s="141"/>
      <c r="ARA123" s="141"/>
      <c r="ARB123" s="141"/>
      <c r="ARC123" s="141"/>
      <c r="ARD123" s="141"/>
      <c r="ARE123" s="141"/>
      <c r="ARF123" s="141"/>
      <c r="ARG123" s="141"/>
      <c r="ARH123" s="141"/>
      <c r="ARI123" s="141"/>
      <c r="ARJ123" s="141"/>
      <c r="ARK123" s="141"/>
      <c r="ARL123" s="141"/>
      <c r="ARM123" s="141"/>
      <c r="ARN123" s="141"/>
      <c r="ARO123" s="141"/>
      <c r="ARP123" s="141"/>
      <c r="ARQ123" s="141"/>
      <c r="ARR123" s="141"/>
      <c r="ARS123" s="141"/>
      <c r="ART123" s="141"/>
      <c r="ARU123" s="141"/>
      <c r="ARV123" s="141"/>
      <c r="ARW123" s="141"/>
      <c r="ARX123" s="141"/>
      <c r="ARY123" s="141"/>
      <c r="ARZ123" s="141"/>
      <c r="ASA123" s="141"/>
      <c r="ASB123" s="141"/>
      <c r="ASC123" s="141"/>
      <c r="ASD123" s="141"/>
      <c r="ASE123" s="141"/>
      <c r="ASF123" s="141"/>
      <c r="ASG123" s="141"/>
      <c r="ASH123" s="141"/>
      <c r="ASI123" s="141"/>
      <c r="ASJ123" s="141"/>
      <c r="ASK123" s="141"/>
      <c r="ASL123" s="141"/>
      <c r="ASM123" s="141"/>
      <c r="ASN123" s="141"/>
      <c r="ASO123" s="141"/>
      <c r="ASP123" s="141"/>
      <c r="ASQ123" s="141"/>
      <c r="ASR123" s="141"/>
      <c r="ASS123" s="141"/>
      <c r="AST123" s="141"/>
      <c r="ASU123" s="141"/>
      <c r="ASV123" s="141"/>
      <c r="ASW123" s="141"/>
      <c r="ASX123" s="141"/>
      <c r="ASY123" s="141"/>
      <c r="ASZ123" s="141"/>
      <c r="ATA123" s="141"/>
      <c r="ATB123" s="141"/>
      <c r="ATC123" s="141"/>
      <c r="ATD123" s="141"/>
      <c r="ATE123" s="141"/>
      <c r="ATF123" s="141"/>
      <c r="ATG123" s="141"/>
      <c r="ATH123" s="141"/>
      <c r="ATI123" s="141"/>
      <c r="ATJ123" s="141"/>
      <c r="ATK123" s="141"/>
      <c r="ATL123" s="141"/>
      <c r="ATM123" s="141"/>
      <c r="ATN123" s="141"/>
      <c r="ATO123" s="141"/>
      <c r="ATP123" s="141"/>
      <c r="ATQ123" s="141"/>
      <c r="ATR123" s="141"/>
      <c r="ATS123" s="141"/>
      <c r="ATT123" s="141"/>
      <c r="ATU123" s="141"/>
      <c r="ATV123" s="141"/>
      <c r="ATW123" s="141"/>
      <c r="ATX123" s="141"/>
      <c r="ATY123" s="141"/>
      <c r="ATZ123" s="141"/>
      <c r="AUA123" s="141"/>
      <c r="AUB123" s="141"/>
      <c r="AUC123" s="141"/>
      <c r="AUD123" s="141"/>
      <c r="AUE123" s="141"/>
      <c r="AUF123" s="141"/>
      <c r="AUG123" s="141"/>
      <c r="AUH123" s="141"/>
      <c r="AUI123" s="141"/>
      <c r="AUJ123" s="141"/>
      <c r="AUK123" s="141"/>
      <c r="AUL123" s="141"/>
      <c r="AUM123" s="141"/>
      <c r="AUN123" s="141"/>
      <c r="AUO123" s="141"/>
      <c r="AUP123" s="141"/>
      <c r="AUQ123" s="141"/>
      <c r="AUR123" s="141"/>
      <c r="AUS123" s="141"/>
      <c r="AUT123" s="141"/>
      <c r="AUU123" s="141"/>
      <c r="AUV123" s="141"/>
      <c r="AUW123" s="141"/>
      <c r="AUX123" s="141"/>
      <c r="AUY123" s="141"/>
      <c r="AUZ123" s="141"/>
      <c r="AVA123" s="141"/>
      <c r="AVB123" s="141"/>
      <c r="AVC123" s="141"/>
      <c r="AVD123" s="141"/>
      <c r="AVE123" s="141"/>
      <c r="AVF123" s="141"/>
      <c r="AVG123" s="141"/>
      <c r="AVH123" s="141"/>
      <c r="AVI123" s="141"/>
      <c r="AVJ123" s="141"/>
      <c r="AVK123" s="141"/>
      <c r="AVL123" s="141"/>
      <c r="AVM123" s="141"/>
      <c r="AVN123" s="141"/>
      <c r="AVO123" s="141"/>
      <c r="AVP123" s="141"/>
      <c r="AVQ123" s="141"/>
      <c r="AVR123" s="141"/>
      <c r="AVS123" s="141"/>
      <c r="AVT123" s="141"/>
      <c r="AVU123" s="141"/>
      <c r="AVV123" s="141"/>
      <c r="AVW123" s="141"/>
      <c r="AVX123" s="141"/>
      <c r="AVY123" s="141"/>
      <c r="AVZ123" s="141"/>
      <c r="AWA123" s="141"/>
      <c r="AWB123" s="141"/>
      <c r="AWC123" s="141"/>
      <c r="AWD123" s="141"/>
      <c r="AWE123" s="141"/>
      <c r="AWF123" s="141"/>
      <c r="AWG123" s="141"/>
      <c r="AWH123" s="141"/>
      <c r="AWI123" s="141"/>
      <c r="AWJ123" s="141"/>
      <c r="AWK123" s="141"/>
      <c r="AWL123" s="141"/>
      <c r="AWM123" s="141"/>
      <c r="AWN123" s="141"/>
      <c r="AWO123" s="141"/>
      <c r="AWP123" s="141"/>
      <c r="AWQ123" s="141"/>
      <c r="AWR123" s="141"/>
      <c r="AWS123" s="141"/>
      <c r="AWT123" s="141"/>
      <c r="AWU123" s="141"/>
      <c r="AWV123" s="141"/>
      <c r="AWW123" s="141"/>
      <c r="AWX123" s="141"/>
      <c r="AWY123" s="141"/>
      <c r="AWZ123" s="141"/>
      <c r="AXA123" s="141"/>
      <c r="AXB123" s="141"/>
      <c r="AXC123" s="141"/>
      <c r="AXD123" s="141"/>
      <c r="AXE123" s="141"/>
      <c r="AXF123" s="141"/>
      <c r="AXG123" s="141"/>
      <c r="AXH123" s="141"/>
      <c r="AXI123" s="141"/>
      <c r="AXJ123" s="141"/>
      <c r="AXK123" s="141"/>
      <c r="AXL123" s="141"/>
      <c r="AXM123" s="141"/>
      <c r="AXN123" s="141"/>
      <c r="AXO123" s="141"/>
      <c r="AXP123" s="141"/>
      <c r="AXQ123" s="141"/>
      <c r="AXR123" s="141"/>
      <c r="AXS123" s="141"/>
      <c r="AXT123" s="141"/>
      <c r="AXU123" s="141"/>
      <c r="AXV123" s="141"/>
      <c r="AXW123" s="141"/>
      <c r="AXX123" s="141"/>
      <c r="AXY123" s="141"/>
      <c r="AXZ123" s="141"/>
      <c r="AYA123" s="141"/>
      <c r="AYB123" s="141"/>
      <c r="AYC123" s="141"/>
      <c r="AYD123" s="141"/>
      <c r="AYE123" s="141"/>
      <c r="AYF123" s="141"/>
      <c r="AYG123" s="141"/>
      <c r="AYH123" s="141"/>
      <c r="AYI123" s="141"/>
      <c r="AYJ123" s="141"/>
      <c r="AYK123" s="141"/>
      <c r="AYL123" s="141"/>
      <c r="AYM123" s="141"/>
      <c r="AYN123" s="141"/>
      <c r="AYO123" s="141"/>
      <c r="AYP123" s="141"/>
      <c r="AYQ123" s="141"/>
      <c r="AYR123" s="141"/>
      <c r="AYS123" s="141"/>
      <c r="AYT123" s="141"/>
      <c r="AYU123" s="141"/>
      <c r="AYV123" s="141"/>
      <c r="AYW123" s="141"/>
      <c r="AYX123" s="141"/>
      <c r="AYY123" s="141"/>
      <c r="AYZ123" s="141"/>
      <c r="AZA123" s="141"/>
      <c r="AZB123" s="141"/>
      <c r="AZC123" s="141"/>
      <c r="AZD123" s="141"/>
      <c r="AZE123" s="141"/>
      <c r="AZF123" s="141"/>
      <c r="AZG123" s="141"/>
      <c r="AZH123" s="141"/>
      <c r="AZI123" s="141"/>
      <c r="AZJ123" s="141"/>
      <c r="AZK123" s="141"/>
      <c r="AZL123" s="141"/>
      <c r="AZM123" s="141"/>
      <c r="AZN123" s="141"/>
      <c r="AZO123" s="141"/>
      <c r="AZP123" s="141"/>
      <c r="AZQ123" s="141"/>
      <c r="AZR123" s="141"/>
      <c r="AZS123" s="141"/>
      <c r="AZT123" s="141"/>
      <c r="AZU123" s="141"/>
      <c r="AZV123" s="141"/>
      <c r="AZW123" s="141"/>
      <c r="AZX123" s="141"/>
      <c r="AZY123" s="141"/>
      <c r="AZZ123" s="141"/>
      <c r="BAA123" s="141"/>
      <c r="BAB123" s="141"/>
      <c r="BAC123" s="141"/>
      <c r="BAD123" s="141"/>
      <c r="BAE123" s="141"/>
      <c r="BAF123" s="141"/>
      <c r="BAG123" s="141"/>
      <c r="BAH123" s="141"/>
      <c r="BAI123" s="141"/>
      <c r="BAJ123" s="141"/>
      <c r="BAK123" s="141"/>
      <c r="BAL123" s="141"/>
      <c r="BAM123" s="141"/>
      <c r="BAN123" s="141"/>
      <c r="BAO123" s="141"/>
      <c r="BAP123" s="141"/>
      <c r="BAQ123" s="141"/>
      <c r="BAR123" s="141"/>
      <c r="BAS123" s="141"/>
      <c r="BAT123" s="141"/>
      <c r="BAU123" s="141"/>
      <c r="BAV123" s="141"/>
      <c r="BAW123" s="141"/>
      <c r="BAX123" s="141"/>
      <c r="BAY123" s="141"/>
      <c r="BAZ123" s="141"/>
      <c r="BBA123" s="141"/>
      <c r="BBB123" s="141"/>
      <c r="BBC123" s="141"/>
      <c r="BBD123" s="141"/>
      <c r="BBE123" s="141"/>
      <c r="BBF123" s="141"/>
      <c r="BBG123" s="141"/>
      <c r="BBH123" s="141"/>
      <c r="BBI123" s="141"/>
      <c r="BBJ123" s="141"/>
      <c r="BBK123" s="141"/>
      <c r="BBL123" s="141"/>
      <c r="BBM123" s="141"/>
      <c r="BBN123" s="141"/>
      <c r="BBO123" s="141"/>
      <c r="BBP123" s="141"/>
      <c r="BBQ123" s="141"/>
      <c r="BBR123" s="141"/>
      <c r="BBS123" s="141"/>
      <c r="BBT123" s="141"/>
      <c r="BBU123" s="141"/>
      <c r="BBV123" s="141"/>
      <c r="BBW123" s="141"/>
      <c r="BBX123" s="141"/>
      <c r="BBY123" s="141"/>
      <c r="BBZ123" s="141"/>
      <c r="BCA123" s="141"/>
      <c r="BCB123" s="141"/>
      <c r="BCC123" s="141"/>
      <c r="BCD123" s="141"/>
      <c r="BCE123" s="141"/>
      <c r="BCF123" s="141"/>
      <c r="BCG123" s="141"/>
      <c r="BCH123" s="141"/>
      <c r="BCI123" s="141"/>
      <c r="BCJ123" s="141"/>
      <c r="BCK123" s="141"/>
      <c r="BCL123" s="141"/>
      <c r="BCM123" s="141"/>
      <c r="BCN123" s="141"/>
      <c r="BCO123" s="141"/>
      <c r="BCP123" s="141"/>
      <c r="BCQ123" s="141"/>
      <c r="BCR123" s="141"/>
      <c r="BCS123" s="141"/>
      <c r="BCT123" s="141"/>
      <c r="BCU123" s="141"/>
      <c r="BCV123" s="141"/>
      <c r="BCW123" s="141"/>
      <c r="BCX123" s="141"/>
      <c r="BCY123" s="141"/>
      <c r="BCZ123" s="141"/>
      <c r="BDA123" s="141"/>
      <c r="BDB123" s="141"/>
      <c r="BDC123" s="141"/>
      <c r="BDD123" s="141"/>
      <c r="BDE123" s="141"/>
      <c r="BDF123" s="141"/>
      <c r="BDG123" s="141"/>
      <c r="BDH123" s="141"/>
      <c r="BDI123" s="141"/>
      <c r="BDJ123" s="141"/>
      <c r="BDK123" s="141"/>
      <c r="BDL123" s="141"/>
      <c r="BDM123" s="141"/>
      <c r="BDN123" s="141"/>
      <c r="BDO123" s="141"/>
      <c r="BDP123" s="141"/>
      <c r="BDQ123" s="141"/>
      <c r="BDR123" s="141"/>
      <c r="BDS123" s="141"/>
      <c r="BDT123" s="141"/>
      <c r="BDU123" s="141"/>
      <c r="BDV123" s="141"/>
      <c r="BDW123" s="141"/>
      <c r="BDX123" s="141"/>
      <c r="BDY123" s="141"/>
      <c r="BDZ123" s="141"/>
      <c r="BEA123" s="141"/>
      <c r="BEB123" s="141"/>
      <c r="BEC123" s="141"/>
      <c r="BED123" s="141"/>
      <c r="BEE123" s="141"/>
      <c r="BEF123" s="141"/>
      <c r="BEG123" s="141"/>
      <c r="BEH123" s="141"/>
      <c r="BEI123" s="141"/>
      <c r="BEJ123" s="141"/>
      <c r="BEK123" s="141"/>
      <c r="BEL123" s="141"/>
      <c r="BEM123" s="141"/>
      <c r="BEN123" s="141"/>
      <c r="BEO123" s="141"/>
      <c r="BEP123" s="141"/>
      <c r="BEQ123" s="141"/>
      <c r="BER123" s="141"/>
      <c r="BES123" s="141"/>
      <c r="BET123" s="141"/>
      <c r="BEU123" s="141"/>
      <c r="BEV123" s="141"/>
      <c r="BEW123" s="141"/>
      <c r="BEX123" s="141"/>
      <c r="BEY123" s="141"/>
      <c r="BEZ123" s="141"/>
      <c r="BFA123" s="141"/>
      <c r="BFB123" s="141"/>
      <c r="BFC123" s="141"/>
      <c r="BFD123" s="141"/>
      <c r="BFE123" s="141"/>
      <c r="BFF123" s="141"/>
      <c r="BFG123" s="141"/>
      <c r="BFH123" s="141"/>
      <c r="BFI123" s="141"/>
      <c r="BFJ123" s="141"/>
      <c r="BFK123" s="141"/>
      <c r="BFL123" s="141"/>
      <c r="BFM123" s="141"/>
      <c r="BFN123" s="141"/>
      <c r="BFO123" s="141"/>
      <c r="BFP123" s="141"/>
      <c r="BFQ123" s="141"/>
      <c r="BFR123" s="141"/>
      <c r="BFS123" s="141"/>
      <c r="BFT123" s="141"/>
      <c r="BFU123" s="141"/>
      <c r="BFV123" s="141"/>
      <c r="BFW123" s="141"/>
      <c r="BFX123" s="141"/>
      <c r="BFY123" s="141"/>
      <c r="BFZ123" s="141"/>
      <c r="BGA123" s="141"/>
      <c r="BGB123" s="141"/>
      <c r="BGC123" s="141"/>
      <c r="BGD123" s="141"/>
      <c r="BGE123" s="141"/>
      <c r="BGF123" s="141"/>
      <c r="BGG123" s="141"/>
      <c r="BGH123" s="141"/>
      <c r="BGI123" s="141"/>
      <c r="BGJ123" s="141"/>
      <c r="BGK123" s="141"/>
      <c r="BGL123" s="141"/>
      <c r="BGM123" s="141"/>
      <c r="BGN123" s="141"/>
      <c r="BGO123" s="141"/>
      <c r="BGP123" s="141"/>
      <c r="BGQ123" s="141"/>
      <c r="BGR123" s="141"/>
      <c r="BGS123" s="141"/>
      <c r="BGT123" s="141"/>
      <c r="BGU123" s="141"/>
      <c r="BGV123" s="141"/>
      <c r="BGW123" s="141"/>
      <c r="BGX123" s="141"/>
      <c r="BGY123" s="141"/>
      <c r="BGZ123" s="141"/>
      <c r="BHA123" s="141"/>
      <c r="BHB123" s="141"/>
      <c r="BHC123" s="141"/>
      <c r="BHD123" s="141"/>
      <c r="BHE123" s="141"/>
      <c r="BHF123" s="141"/>
      <c r="BHG123" s="141"/>
      <c r="BHH123" s="141"/>
      <c r="BHI123" s="141"/>
      <c r="BHJ123" s="141"/>
      <c r="BHK123" s="141"/>
      <c r="BHL123" s="141"/>
      <c r="BHM123" s="141"/>
      <c r="BHN123" s="141"/>
      <c r="BHO123" s="141"/>
      <c r="BHP123" s="141"/>
      <c r="BHQ123" s="141"/>
      <c r="BHR123" s="141"/>
      <c r="BHS123" s="141"/>
      <c r="BHT123" s="141"/>
      <c r="BHU123" s="141"/>
      <c r="BHV123" s="141"/>
      <c r="BHW123" s="141"/>
      <c r="BHX123" s="141"/>
      <c r="BHY123" s="141"/>
      <c r="BHZ123" s="141"/>
      <c r="BIA123" s="141"/>
      <c r="BIB123" s="141"/>
      <c r="BIC123" s="141"/>
      <c r="BID123" s="141"/>
      <c r="BIE123" s="141"/>
      <c r="BIF123" s="141"/>
      <c r="BIG123" s="141"/>
      <c r="BIH123" s="141"/>
      <c r="BII123" s="141"/>
      <c r="BIJ123" s="141"/>
      <c r="BIK123" s="141"/>
      <c r="BIL123" s="141"/>
      <c r="BIM123" s="141"/>
      <c r="BIN123" s="141"/>
      <c r="BIO123" s="141"/>
      <c r="BIP123" s="141"/>
      <c r="BIQ123" s="141"/>
      <c r="BIR123" s="141"/>
      <c r="BIS123" s="141"/>
      <c r="BIT123" s="141"/>
      <c r="BIU123" s="141"/>
      <c r="BIV123" s="141"/>
      <c r="BIW123" s="141"/>
      <c r="BIX123" s="141"/>
      <c r="BIY123" s="141"/>
      <c r="BIZ123" s="141"/>
      <c r="BJA123" s="141"/>
      <c r="BJB123" s="141"/>
      <c r="BJC123" s="141"/>
      <c r="BJD123" s="141"/>
      <c r="BJE123" s="141"/>
      <c r="BJF123" s="141"/>
      <c r="BJG123" s="141"/>
      <c r="BJH123" s="141"/>
      <c r="BJI123" s="141"/>
      <c r="BJJ123" s="141"/>
      <c r="BJK123" s="141"/>
      <c r="BJL123" s="141"/>
      <c r="BJM123" s="141"/>
      <c r="BJN123" s="141"/>
      <c r="BJO123" s="141"/>
      <c r="BJP123" s="141"/>
      <c r="BJQ123" s="141"/>
      <c r="BJR123" s="141"/>
      <c r="BJS123" s="141"/>
      <c r="BJT123" s="141"/>
      <c r="BJU123" s="141"/>
      <c r="BJV123" s="141"/>
      <c r="BJW123" s="141"/>
      <c r="BJX123" s="141"/>
      <c r="BJY123" s="141"/>
      <c r="BJZ123" s="141"/>
      <c r="BKA123" s="141"/>
      <c r="BKB123" s="141"/>
      <c r="BKC123" s="141"/>
      <c r="BKD123" s="141"/>
      <c r="BKE123" s="141"/>
      <c r="BKF123" s="141"/>
      <c r="BKG123" s="141"/>
      <c r="BKH123" s="141"/>
      <c r="BKI123" s="141"/>
      <c r="BKJ123" s="141"/>
      <c r="BKK123" s="141"/>
      <c r="BKL123" s="141"/>
      <c r="BKM123" s="141"/>
      <c r="BKN123" s="141"/>
      <c r="BKO123" s="141"/>
      <c r="BKP123" s="141"/>
      <c r="BKQ123" s="141"/>
      <c r="BKR123" s="141"/>
      <c r="BKS123" s="141"/>
      <c r="BKT123" s="141"/>
      <c r="BKU123" s="141"/>
      <c r="BKV123" s="141"/>
      <c r="BKW123" s="141"/>
      <c r="BKX123" s="141"/>
      <c r="BKY123" s="141"/>
      <c r="BKZ123" s="141"/>
      <c r="BLA123" s="141"/>
      <c r="BLB123" s="141"/>
      <c r="BLC123" s="141"/>
      <c r="BLD123" s="141"/>
      <c r="BLE123" s="141"/>
      <c r="BLF123" s="141"/>
      <c r="BLG123" s="141"/>
      <c r="BLH123" s="141"/>
      <c r="BLI123" s="141"/>
      <c r="BLJ123" s="141"/>
      <c r="BLK123" s="141"/>
      <c r="BLL123" s="141"/>
      <c r="BLM123" s="141"/>
      <c r="BLN123" s="141"/>
      <c r="BLO123" s="141"/>
      <c r="BLP123" s="141"/>
      <c r="BLQ123" s="141"/>
      <c r="BLR123" s="141"/>
      <c r="BLS123" s="141"/>
      <c r="BLT123" s="141"/>
      <c r="BLU123" s="141"/>
      <c r="BLV123" s="141"/>
      <c r="BLW123" s="141"/>
      <c r="BLX123" s="141"/>
      <c r="BLY123" s="141"/>
      <c r="BLZ123" s="141"/>
      <c r="BMA123" s="141"/>
      <c r="BMB123" s="141"/>
      <c r="BMC123" s="141"/>
      <c r="BMD123" s="141"/>
      <c r="BME123" s="141"/>
      <c r="BMF123" s="141"/>
      <c r="BMG123" s="141"/>
      <c r="BMH123" s="141"/>
      <c r="BMI123" s="141"/>
      <c r="BMJ123" s="141"/>
      <c r="BMK123" s="141"/>
      <c r="BML123" s="141"/>
      <c r="BMM123" s="141"/>
      <c r="BMN123" s="141"/>
      <c r="BMO123" s="141"/>
      <c r="BMP123" s="141"/>
      <c r="BMQ123" s="141"/>
      <c r="BMR123" s="141"/>
      <c r="BMS123" s="141"/>
      <c r="BMT123" s="141"/>
      <c r="BMU123" s="141"/>
      <c r="BMV123" s="141"/>
      <c r="BMW123" s="141"/>
      <c r="BMX123" s="141"/>
      <c r="BMY123" s="141"/>
      <c r="BMZ123" s="141"/>
      <c r="BNA123" s="141"/>
      <c r="BNB123" s="141"/>
      <c r="BNC123" s="141"/>
      <c r="BND123" s="141"/>
      <c r="BNE123" s="141"/>
      <c r="BNF123" s="141"/>
      <c r="BNG123" s="141"/>
      <c r="BNH123" s="141"/>
      <c r="BNI123" s="141"/>
      <c r="BNJ123" s="141"/>
      <c r="BNK123" s="141"/>
      <c r="BNL123" s="141"/>
      <c r="BNM123" s="141"/>
      <c r="BNN123" s="141"/>
      <c r="BNO123" s="141"/>
      <c r="BNP123" s="141"/>
      <c r="BNQ123" s="141"/>
      <c r="BNR123" s="141"/>
      <c r="BNS123" s="141"/>
      <c r="BNT123" s="141"/>
      <c r="BNU123" s="141"/>
      <c r="BNV123" s="141"/>
      <c r="BNW123" s="141"/>
      <c r="BNX123" s="141"/>
      <c r="BNY123" s="141"/>
      <c r="BNZ123" s="141"/>
      <c r="BOA123" s="141"/>
      <c r="BOB123" s="141"/>
      <c r="BOC123" s="141"/>
      <c r="BOD123" s="141"/>
      <c r="BOE123" s="141"/>
      <c r="BOF123" s="141"/>
      <c r="BOG123" s="141"/>
      <c r="BOH123" s="141"/>
      <c r="BOI123" s="141"/>
      <c r="BOJ123" s="141"/>
      <c r="BOK123" s="141"/>
      <c r="BOL123" s="141"/>
      <c r="BOM123" s="141"/>
      <c r="BON123" s="141"/>
      <c r="BOO123" s="141"/>
      <c r="BOP123" s="141"/>
      <c r="BOQ123" s="141"/>
      <c r="BOR123" s="141"/>
      <c r="BOS123" s="141"/>
      <c r="BOT123" s="141"/>
      <c r="BOU123" s="141"/>
      <c r="BOV123" s="141"/>
      <c r="BOW123" s="141"/>
      <c r="BOX123" s="141"/>
      <c r="BOY123" s="141"/>
      <c r="BOZ123" s="141"/>
      <c r="BPA123" s="141"/>
      <c r="BPB123" s="141"/>
      <c r="BPC123" s="141"/>
      <c r="BPD123" s="141"/>
      <c r="BPE123" s="141"/>
      <c r="BPF123" s="141"/>
      <c r="BPG123" s="141"/>
      <c r="BPH123" s="141"/>
      <c r="BPI123" s="141"/>
      <c r="BPJ123" s="141"/>
      <c r="BPK123" s="141"/>
      <c r="BPL123" s="141"/>
      <c r="BPM123" s="141"/>
      <c r="BPN123" s="141"/>
      <c r="BPO123" s="141"/>
      <c r="BPP123" s="141"/>
      <c r="BPQ123" s="141"/>
      <c r="BPR123" s="141"/>
      <c r="BPS123" s="141"/>
      <c r="BPT123" s="141"/>
      <c r="BPU123" s="141"/>
      <c r="BPV123" s="141"/>
      <c r="BPW123" s="141"/>
      <c r="BPX123" s="141"/>
      <c r="BPY123" s="141"/>
      <c r="BPZ123" s="141"/>
      <c r="BQA123" s="141"/>
      <c r="BQB123" s="141"/>
      <c r="BQC123" s="141"/>
      <c r="BQD123" s="141"/>
      <c r="BQE123" s="141"/>
      <c r="BQF123" s="141"/>
      <c r="BQG123" s="141"/>
      <c r="BQH123" s="141"/>
      <c r="BQI123" s="141"/>
      <c r="BQJ123" s="141"/>
      <c r="BQK123" s="141"/>
      <c r="BQL123" s="141"/>
      <c r="BQM123" s="141"/>
      <c r="BQN123" s="141"/>
      <c r="BQO123" s="141"/>
      <c r="BQP123" s="141"/>
      <c r="BQQ123" s="141"/>
      <c r="BQR123" s="141"/>
      <c r="BQS123" s="141"/>
      <c r="BQT123" s="141"/>
      <c r="BQU123" s="141"/>
      <c r="BQV123" s="141"/>
      <c r="BQW123" s="141"/>
      <c r="BQX123" s="141"/>
      <c r="BQY123" s="141"/>
      <c r="BQZ123" s="141"/>
      <c r="BRA123" s="141"/>
      <c r="BRB123" s="141"/>
      <c r="BRC123" s="141"/>
      <c r="BRD123" s="141"/>
      <c r="BRE123" s="141"/>
      <c r="BRF123" s="141"/>
      <c r="BRG123" s="141"/>
      <c r="BRH123" s="141"/>
      <c r="BRI123" s="141"/>
      <c r="BRJ123" s="141"/>
      <c r="BRK123" s="141"/>
      <c r="BRL123" s="141"/>
      <c r="BRM123" s="141"/>
      <c r="BRN123" s="141"/>
      <c r="BRO123" s="141"/>
      <c r="BRP123" s="141"/>
      <c r="BRQ123" s="141"/>
      <c r="BRR123" s="141"/>
      <c r="BRS123" s="141"/>
      <c r="BRT123" s="141"/>
      <c r="BRU123" s="141"/>
      <c r="BRV123" s="141"/>
      <c r="BRW123" s="141"/>
      <c r="BRX123" s="141"/>
      <c r="BRY123" s="141"/>
      <c r="BRZ123" s="141"/>
      <c r="BSA123" s="141"/>
      <c r="BSB123" s="141"/>
      <c r="BSC123" s="141"/>
      <c r="BSD123" s="141"/>
      <c r="BSE123" s="141"/>
      <c r="BSF123" s="141"/>
      <c r="BSG123" s="141"/>
      <c r="BSH123" s="141"/>
      <c r="BSI123" s="141"/>
      <c r="BSJ123" s="141"/>
      <c r="BSK123" s="141"/>
      <c r="BSL123" s="141"/>
      <c r="BSM123" s="141"/>
      <c r="BSN123" s="141"/>
      <c r="BSO123" s="141"/>
      <c r="BSP123" s="141"/>
      <c r="BSQ123" s="141"/>
      <c r="BSR123" s="141"/>
      <c r="BSS123" s="141"/>
      <c r="BST123" s="141"/>
      <c r="BSU123" s="141"/>
      <c r="BSV123" s="141"/>
      <c r="BSW123" s="141"/>
      <c r="BSX123" s="141"/>
      <c r="BSY123" s="141"/>
      <c r="BSZ123" s="141"/>
      <c r="BTA123" s="141"/>
      <c r="BTB123" s="141"/>
      <c r="BTC123" s="141"/>
      <c r="BTD123" s="141"/>
      <c r="BTE123" s="141"/>
      <c r="BTF123" s="141"/>
      <c r="BTG123" s="141"/>
      <c r="BTH123" s="141"/>
      <c r="BTI123" s="141"/>
      <c r="BTJ123" s="141"/>
      <c r="BTK123" s="141"/>
      <c r="BTL123" s="141"/>
      <c r="BTM123" s="141"/>
      <c r="BTN123" s="141"/>
      <c r="BTO123" s="141"/>
      <c r="BTP123" s="141"/>
      <c r="BTQ123" s="141"/>
      <c r="BTR123" s="141"/>
      <c r="BTS123" s="141"/>
      <c r="BTT123" s="141"/>
      <c r="BTU123" s="141"/>
      <c r="BTV123" s="141"/>
      <c r="BTW123" s="141"/>
      <c r="BTX123" s="141"/>
      <c r="BTY123" s="141"/>
      <c r="BTZ123" s="141"/>
      <c r="BUA123" s="141"/>
      <c r="BUB123" s="141"/>
      <c r="BUC123" s="141"/>
      <c r="BUD123" s="141"/>
      <c r="BUE123" s="141"/>
      <c r="BUF123" s="141"/>
      <c r="BUG123" s="141"/>
      <c r="BUH123" s="141"/>
      <c r="BUI123" s="141"/>
      <c r="BUJ123" s="141"/>
      <c r="BUK123" s="141"/>
      <c r="BUL123" s="141"/>
      <c r="BUM123" s="141"/>
      <c r="BUN123" s="141"/>
      <c r="BUO123" s="141"/>
      <c r="BUP123" s="141"/>
      <c r="BUQ123" s="141"/>
      <c r="BUR123" s="141"/>
      <c r="BUS123" s="141"/>
      <c r="BUT123" s="141"/>
      <c r="BUU123" s="141"/>
      <c r="BUV123" s="141"/>
      <c r="BUW123" s="141"/>
      <c r="BUX123" s="141"/>
      <c r="BUY123" s="141"/>
      <c r="BUZ123" s="141"/>
      <c r="BVA123" s="141"/>
      <c r="BVB123" s="141"/>
      <c r="BVC123" s="141"/>
      <c r="BVD123" s="141"/>
      <c r="BVE123" s="141"/>
      <c r="BVF123" s="141"/>
      <c r="BVG123" s="141"/>
      <c r="BVH123" s="141"/>
      <c r="BVI123" s="141"/>
      <c r="BVJ123" s="141"/>
      <c r="BVK123" s="141"/>
      <c r="BVL123" s="141"/>
      <c r="BVM123" s="141"/>
      <c r="BVN123" s="141"/>
      <c r="BVO123" s="141"/>
      <c r="BVP123" s="141"/>
      <c r="BVQ123" s="141"/>
      <c r="BVR123" s="141"/>
      <c r="BVS123" s="141"/>
      <c r="BVT123" s="141"/>
      <c r="BVU123" s="141"/>
      <c r="BVV123" s="141"/>
      <c r="BVW123" s="141"/>
      <c r="BVX123" s="141"/>
      <c r="BVY123" s="141"/>
      <c r="BVZ123" s="141"/>
      <c r="BWA123" s="141"/>
      <c r="BWB123" s="141"/>
      <c r="BWC123" s="141"/>
      <c r="BWD123" s="141"/>
      <c r="BWE123" s="141"/>
      <c r="BWF123" s="141"/>
      <c r="BWG123" s="141"/>
      <c r="BWH123" s="141"/>
      <c r="BWI123" s="141"/>
      <c r="BWJ123" s="141"/>
      <c r="BWK123" s="141"/>
      <c r="BWL123" s="141"/>
      <c r="BWM123" s="141"/>
      <c r="BWN123" s="141"/>
      <c r="BWO123" s="141"/>
      <c r="BWP123" s="141"/>
      <c r="BWQ123" s="141"/>
      <c r="BWR123" s="141"/>
      <c r="BWS123" s="141"/>
      <c r="BWT123" s="141"/>
      <c r="BWU123" s="141"/>
      <c r="BWV123" s="141"/>
      <c r="BWW123" s="141"/>
      <c r="BWX123" s="141"/>
      <c r="BWY123" s="141"/>
      <c r="BWZ123" s="141"/>
      <c r="BXA123" s="141"/>
      <c r="BXB123" s="141"/>
      <c r="BXC123" s="141"/>
      <c r="BXD123" s="141"/>
      <c r="BXE123" s="141"/>
      <c r="BXF123" s="141"/>
      <c r="BXG123" s="141"/>
      <c r="BXH123" s="141"/>
      <c r="BXI123" s="141"/>
      <c r="BXJ123" s="141"/>
      <c r="BXK123" s="141"/>
      <c r="BXL123" s="141"/>
      <c r="BXM123" s="141"/>
      <c r="BXN123" s="141"/>
      <c r="BXO123" s="141"/>
      <c r="BXP123" s="141"/>
      <c r="BXQ123" s="141"/>
      <c r="BXR123" s="141"/>
      <c r="BXS123" s="141"/>
      <c r="BXT123" s="141"/>
      <c r="BXU123" s="141"/>
      <c r="BXV123" s="141"/>
      <c r="BXW123" s="141"/>
      <c r="BXX123" s="141"/>
      <c r="BXY123" s="141"/>
      <c r="BXZ123" s="141"/>
      <c r="BYA123" s="141"/>
      <c r="BYB123" s="141"/>
      <c r="BYC123" s="141"/>
      <c r="BYD123" s="141"/>
      <c r="BYE123" s="141"/>
      <c r="BYF123" s="141"/>
      <c r="BYG123" s="141"/>
      <c r="BYH123" s="141"/>
      <c r="BYI123" s="141"/>
      <c r="BYJ123" s="141"/>
      <c r="BYK123" s="141"/>
      <c r="BYL123" s="141"/>
      <c r="BYM123" s="141"/>
      <c r="BYN123" s="141"/>
      <c r="BYO123" s="141"/>
      <c r="BYP123" s="141"/>
      <c r="BYQ123" s="141"/>
      <c r="BYR123" s="141"/>
      <c r="BYS123" s="141"/>
      <c r="BYT123" s="141"/>
      <c r="BYU123" s="141"/>
      <c r="BYV123" s="141"/>
      <c r="BYW123" s="141"/>
      <c r="BYX123" s="141"/>
      <c r="BYY123" s="141"/>
      <c r="BYZ123" s="141"/>
      <c r="BZA123" s="141"/>
      <c r="BZB123" s="141"/>
      <c r="BZC123" s="141"/>
      <c r="BZD123" s="141"/>
      <c r="BZE123" s="141"/>
      <c r="BZF123" s="141"/>
      <c r="BZG123" s="141"/>
      <c r="BZH123" s="141"/>
      <c r="BZI123" s="141"/>
      <c r="BZJ123" s="141"/>
      <c r="BZK123" s="141"/>
      <c r="BZL123" s="141"/>
      <c r="BZM123" s="141"/>
      <c r="BZN123" s="141"/>
      <c r="BZO123" s="141"/>
      <c r="BZP123" s="141"/>
      <c r="BZQ123" s="141"/>
      <c r="BZR123" s="141"/>
      <c r="BZS123" s="141"/>
      <c r="BZT123" s="141"/>
      <c r="BZU123" s="141"/>
      <c r="BZV123" s="141"/>
      <c r="BZW123" s="141"/>
      <c r="BZX123" s="141"/>
      <c r="BZY123" s="141"/>
      <c r="BZZ123" s="141"/>
      <c r="CAA123" s="141"/>
      <c r="CAB123" s="141"/>
      <c r="CAC123" s="141"/>
      <c r="CAD123" s="141"/>
      <c r="CAE123" s="141"/>
      <c r="CAF123" s="141"/>
      <c r="CAG123" s="141"/>
      <c r="CAH123" s="141"/>
      <c r="CAI123" s="141"/>
      <c r="CAJ123" s="141"/>
      <c r="CAK123" s="141"/>
      <c r="CAL123" s="141"/>
      <c r="CAM123" s="141"/>
      <c r="CAN123" s="141"/>
      <c r="CAO123" s="141"/>
      <c r="CAP123" s="141"/>
      <c r="CAQ123" s="141"/>
      <c r="CAR123" s="141"/>
      <c r="CAS123" s="141"/>
      <c r="CAT123" s="141"/>
      <c r="CAU123" s="141"/>
      <c r="CAV123" s="141"/>
      <c r="CAW123" s="141"/>
      <c r="CAX123" s="141"/>
      <c r="CAY123" s="141"/>
      <c r="CAZ123" s="141"/>
      <c r="CBA123" s="141"/>
      <c r="CBB123" s="141"/>
      <c r="CBC123" s="141"/>
      <c r="CBD123" s="141"/>
      <c r="CBE123" s="141"/>
      <c r="CBF123" s="141"/>
      <c r="CBG123" s="141"/>
      <c r="CBH123" s="141"/>
      <c r="CBI123" s="141"/>
      <c r="CBJ123" s="141"/>
      <c r="CBK123" s="141"/>
      <c r="CBL123" s="141"/>
      <c r="CBM123" s="141"/>
      <c r="CBN123" s="141"/>
      <c r="CBO123" s="141"/>
      <c r="CBP123" s="141"/>
      <c r="CBQ123" s="141"/>
      <c r="CBR123" s="141"/>
      <c r="CBS123" s="141"/>
      <c r="CBT123" s="141"/>
      <c r="CBU123" s="141"/>
      <c r="CBV123" s="141"/>
      <c r="CBW123" s="141"/>
      <c r="CBX123" s="141"/>
      <c r="CBY123" s="141"/>
      <c r="CBZ123" s="141"/>
      <c r="CCA123" s="141"/>
      <c r="CCB123" s="141"/>
      <c r="CCC123" s="141"/>
      <c r="CCD123" s="141"/>
      <c r="CCE123" s="141"/>
      <c r="CCF123" s="141"/>
      <c r="CCG123" s="141"/>
      <c r="CCH123" s="141"/>
      <c r="CCI123" s="141"/>
      <c r="CCJ123" s="141"/>
      <c r="CCK123" s="141"/>
      <c r="CCL123" s="141"/>
      <c r="CCM123" s="141"/>
      <c r="CCN123" s="141"/>
      <c r="CCO123" s="141"/>
      <c r="CCP123" s="141"/>
      <c r="CCQ123" s="141"/>
      <c r="CCR123" s="141"/>
      <c r="CCS123" s="141"/>
      <c r="CCT123" s="141"/>
      <c r="CCU123" s="141"/>
      <c r="CCV123" s="141"/>
      <c r="CCW123" s="141"/>
      <c r="CCX123" s="141"/>
      <c r="CCY123" s="141"/>
      <c r="CCZ123" s="141"/>
      <c r="CDA123" s="141"/>
      <c r="CDB123" s="141"/>
      <c r="CDC123" s="141"/>
      <c r="CDD123" s="141"/>
      <c r="CDE123" s="141"/>
      <c r="CDF123" s="141"/>
      <c r="CDG123" s="141"/>
      <c r="CDH123" s="141"/>
      <c r="CDI123" s="141"/>
      <c r="CDJ123" s="141"/>
      <c r="CDK123" s="141"/>
      <c r="CDL123" s="141"/>
      <c r="CDM123" s="141"/>
      <c r="CDN123" s="141"/>
      <c r="CDO123" s="141"/>
      <c r="CDP123" s="141"/>
      <c r="CDQ123" s="141"/>
      <c r="CDR123" s="141"/>
      <c r="CDS123" s="141"/>
      <c r="CDT123" s="141"/>
      <c r="CDU123" s="141"/>
      <c r="CDV123" s="141"/>
      <c r="CDW123" s="141"/>
      <c r="CDX123" s="141"/>
      <c r="CDY123" s="141"/>
      <c r="CDZ123" s="141"/>
      <c r="CEA123" s="141"/>
      <c r="CEB123" s="141"/>
      <c r="CEC123" s="141"/>
      <c r="CED123" s="141"/>
      <c r="CEE123" s="141"/>
      <c r="CEF123" s="141"/>
      <c r="CEG123" s="141"/>
      <c r="CEH123" s="141"/>
      <c r="CEI123" s="141"/>
      <c r="CEJ123" s="141"/>
      <c r="CEK123" s="141"/>
      <c r="CEL123" s="141"/>
      <c r="CEM123" s="141"/>
      <c r="CEN123" s="141"/>
      <c r="CEO123" s="141"/>
      <c r="CEP123" s="141"/>
      <c r="CEQ123" s="141"/>
      <c r="CER123" s="141"/>
      <c r="CES123" s="141"/>
      <c r="CET123" s="141"/>
      <c r="CEU123" s="141"/>
      <c r="CEV123" s="141"/>
      <c r="CEW123" s="141"/>
      <c r="CEX123" s="141"/>
      <c r="CEY123" s="141"/>
      <c r="CEZ123" s="141"/>
      <c r="CFA123" s="141"/>
      <c r="CFB123" s="141"/>
      <c r="CFC123" s="141"/>
      <c r="CFD123" s="141"/>
      <c r="CFE123" s="141"/>
      <c r="CFF123" s="141"/>
      <c r="CFG123" s="141"/>
      <c r="CFH123" s="141"/>
      <c r="CFI123" s="141"/>
      <c r="CFJ123" s="141"/>
      <c r="CFK123" s="141"/>
      <c r="CFL123" s="141"/>
      <c r="CFM123" s="141"/>
      <c r="CFN123" s="141"/>
      <c r="CFO123" s="141"/>
      <c r="CFP123" s="141"/>
      <c r="CFQ123" s="141"/>
      <c r="CFR123" s="141"/>
      <c r="CFS123" s="141"/>
      <c r="CFT123" s="141"/>
      <c r="CFU123" s="141"/>
      <c r="CFV123" s="141"/>
      <c r="CFW123" s="141"/>
      <c r="CFX123" s="141"/>
      <c r="CFY123" s="141"/>
      <c r="CFZ123" s="141"/>
      <c r="CGA123" s="141"/>
      <c r="CGB123" s="141"/>
      <c r="CGC123" s="141"/>
      <c r="CGD123" s="141"/>
      <c r="CGE123" s="141"/>
      <c r="CGF123" s="141"/>
      <c r="CGG123" s="141"/>
      <c r="CGH123" s="141"/>
      <c r="CGI123" s="141"/>
      <c r="CGJ123" s="141"/>
      <c r="CGK123" s="141"/>
      <c r="CGL123" s="141"/>
      <c r="CGM123" s="141"/>
      <c r="CGN123" s="141"/>
      <c r="CGO123" s="141"/>
      <c r="CGP123" s="141"/>
      <c r="CGQ123" s="141"/>
      <c r="CGR123" s="141"/>
      <c r="CGS123" s="141"/>
      <c r="CGT123" s="141"/>
      <c r="CGU123" s="141"/>
      <c r="CGV123" s="141"/>
      <c r="CGW123" s="141"/>
      <c r="CGX123" s="141"/>
      <c r="CGY123" s="141"/>
      <c r="CGZ123" s="141"/>
      <c r="CHA123" s="141"/>
      <c r="CHB123" s="141"/>
      <c r="CHC123" s="141"/>
      <c r="CHD123" s="141"/>
      <c r="CHE123" s="141"/>
      <c r="CHF123" s="141"/>
      <c r="CHG123" s="141"/>
      <c r="CHH123" s="141"/>
      <c r="CHI123" s="141"/>
      <c r="CHJ123" s="141"/>
      <c r="CHK123" s="141"/>
      <c r="CHL123" s="141"/>
      <c r="CHM123" s="141"/>
      <c r="CHN123" s="141"/>
      <c r="CHO123" s="141"/>
      <c r="CHP123" s="141"/>
      <c r="CHQ123" s="141"/>
      <c r="CHR123" s="141"/>
      <c r="CHS123" s="141"/>
      <c r="CHT123" s="141"/>
      <c r="CHU123" s="141"/>
      <c r="CHV123" s="141"/>
      <c r="CHW123" s="141"/>
      <c r="CHX123" s="141"/>
      <c r="CHY123" s="141"/>
      <c r="CHZ123" s="141"/>
      <c r="CIA123" s="141"/>
      <c r="CIB123" s="141"/>
      <c r="CIC123" s="141"/>
      <c r="CID123" s="141"/>
      <c r="CIE123" s="141"/>
      <c r="CIF123" s="141"/>
      <c r="CIG123" s="141"/>
      <c r="CIH123" s="141"/>
      <c r="CII123" s="141"/>
      <c r="CIJ123" s="141"/>
      <c r="CIK123" s="141"/>
      <c r="CIL123" s="141"/>
      <c r="CIM123" s="141"/>
      <c r="CIN123" s="141"/>
      <c r="CIO123" s="141"/>
      <c r="CIP123" s="141"/>
      <c r="CIQ123" s="141"/>
      <c r="CIR123" s="141"/>
      <c r="CIS123" s="141"/>
      <c r="CIT123" s="141"/>
      <c r="CIU123" s="141"/>
      <c r="CIV123" s="141"/>
      <c r="CIW123" s="141"/>
      <c r="CIX123" s="141"/>
      <c r="CIY123" s="141"/>
      <c r="CIZ123" s="141"/>
      <c r="CJA123" s="141"/>
      <c r="CJB123" s="141"/>
      <c r="CJC123" s="141"/>
      <c r="CJD123" s="141"/>
      <c r="CJE123" s="141"/>
      <c r="CJF123" s="141"/>
      <c r="CJG123" s="141"/>
      <c r="CJH123" s="141"/>
      <c r="CJI123" s="141"/>
      <c r="CJJ123" s="141"/>
      <c r="CJK123" s="141"/>
      <c r="CJL123" s="141"/>
      <c r="CJM123" s="141"/>
      <c r="CJN123" s="141"/>
      <c r="CJO123" s="141"/>
      <c r="CJP123" s="141"/>
      <c r="CJQ123" s="141"/>
      <c r="CJR123" s="141"/>
      <c r="CJS123" s="141"/>
      <c r="CJT123" s="141"/>
      <c r="CJU123" s="141"/>
      <c r="CJV123" s="141"/>
      <c r="CJW123" s="141"/>
      <c r="CJX123" s="141"/>
      <c r="CJY123" s="141"/>
      <c r="CJZ123" s="141"/>
      <c r="CKA123" s="141"/>
      <c r="CKB123" s="141"/>
      <c r="CKC123" s="141"/>
      <c r="CKD123" s="141"/>
      <c r="CKE123" s="141"/>
      <c r="CKF123" s="141"/>
      <c r="CKG123" s="141"/>
      <c r="CKH123" s="141"/>
      <c r="CKI123" s="141"/>
      <c r="CKJ123" s="141"/>
      <c r="CKK123" s="141"/>
      <c r="CKL123" s="141"/>
      <c r="CKM123" s="141"/>
      <c r="CKN123" s="141"/>
      <c r="CKO123" s="141"/>
      <c r="CKP123" s="141"/>
      <c r="CKQ123" s="141"/>
      <c r="CKR123" s="141"/>
      <c r="CKS123" s="141"/>
      <c r="CKT123" s="141"/>
      <c r="CKU123" s="141"/>
      <c r="CKV123" s="141"/>
      <c r="CKW123" s="141"/>
      <c r="CKX123" s="141"/>
      <c r="CKY123" s="141"/>
      <c r="CKZ123" s="141"/>
      <c r="CLA123" s="141"/>
      <c r="CLB123" s="141"/>
      <c r="CLC123" s="141"/>
      <c r="CLD123" s="141"/>
      <c r="CLE123" s="141"/>
      <c r="CLF123" s="141"/>
      <c r="CLG123" s="141"/>
      <c r="CLH123" s="141"/>
      <c r="CLI123" s="141"/>
      <c r="CLJ123" s="141"/>
      <c r="CLK123" s="141"/>
      <c r="CLL123" s="141"/>
      <c r="CLM123" s="141"/>
      <c r="CLN123" s="141"/>
      <c r="CLO123" s="141"/>
      <c r="CLP123" s="141"/>
      <c r="CLQ123" s="141"/>
      <c r="CLR123" s="141"/>
      <c r="CLS123" s="141"/>
      <c r="CLT123" s="141"/>
      <c r="CLU123" s="141"/>
      <c r="CLV123" s="141"/>
      <c r="CLW123" s="141"/>
      <c r="CLX123" s="141"/>
      <c r="CLY123" s="141"/>
      <c r="CLZ123" s="141"/>
      <c r="CMA123" s="141"/>
      <c r="CMB123" s="141"/>
      <c r="CMC123" s="141"/>
      <c r="CMD123" s="141"/>
      <c r="CME123" s="141"/>
      <c r="CMF123" s="141"/>
      <c r="CMG123" s="141"/>
      <c r="CMH123" s="141"/>
      <c r="CMI123" s="141"/>
      <c r="CMJ123" s="141"/>
      <c r="CMK123" s="141"/>
      <c r="CML123" s="141"/>
      <c r="CMM123" s="141"/>
      <c r="CMN123" s="141"/>
      <c r="CMO123" s="141"/>
      <c r="CMP123" s="141"/>
      <c r="CMQ123" s="141"/>
      <c r="CMR123" s="141"/>
      <c r="CMS123" s="141"/>
      <c r="CMT123" s="141"/>
      <c r="CMU123" s="141"/>
      <c r="CMV123" s="141"/>
      <c r="CMW123" s="141"/>
      <c r="CMX123" s="141"/>
      <c r="CMY123" s="141"/>
      <c r="CMZ123" s="141"/>
      <c r="CNA123" s="141"/>
      <c r="CNB123" s="141"/>
      <c r="CNC123" s="141"/>
      <c r="CND123" s="141"/>
      <c r="CNE123" s="141"/>
      <c r="CNF123" s="141"/>
      <c r="CNG123" s="141"/>
      <c r="CNH123" s="141"/>
      <c r="CNI123" s="141"/>
      <c r="CNJ123" s="141"/>
      <c r="CNK123" s="141"/>
      <c r="CNL123" s="141"/>
      <c r="CNM123" s="141"/>
      <c r="CNN123" s="141"/>
      <c r="CNO123" s="141"/>
      <c r="CNP123" s="141"/>
      <c r="CNQ123" s="141"/>
      <c r="CNR123" s="141"/>
      <c r="CNS123" s="141"/>
      <c r="CNT123" s="141"/>
      <c r="CNU123" s="141"/>
      <c r="CNV123" s="141"/>
      <c r="CNW123" s="141"/>
      <c r="CNX123" s="141"/>
      <c r="CNY123" s="141"/>
      <c r="CNZ123" s="141"/>
      <c r="COA123" s="141"/>
      <c r="COB123" s="141"/>
      <c r="COC123" s="141"/>
      <c r="COD123" s="141"/>
      <c r="COE123" s="141"/>
      <c r="COF123" s="141"/>
      <c r="COG123" s="141"/>
      <c r="COH123" s="141"/>
      <c r="COI123" s="141"/>
      <c r="COJ123" s="141"/>
      <c r="COK123" s="141"/>
      <c r="COL123" s="141"/>
      <c r="COM123" s="141"/>
      <c r="CON123" s="141"/>
      <c r="COO123" s="141"/>
      <c r="COP123" s="141"/>
      <c r="COQ123" s="141"/>
      <c r="COR123" s="141"/>
      <c r="COS123" s="141"/>
      <c r="COT123" s="141"/>
      <c r="COU123" s="141"/>
      <c r="COV123" s="141"/>
      <c r="COW123" s="141"/>
      <c r="COX123" s="141"/>
      <c r="COY123" s="141"/>
      <c r="COZ123" s="141"/>
      <c r="CPA123" s="141"/>
      <c r="CPB123" s="141"/>
      <c r="CPC123" s="141"/>
      <c r="CPD123" s="141"/>
      <c r="CPE123" s="141"/>
      <c r="CPF123" s="141"/>
      <c r="CPG123" s="141"/>
      <c r="CPH123" s="141"/>
      <c r="CPI123" s="141"/>
      <c r="CPJ123" s="141"/>
      <c r="CPK123" s="141"/>
      <c r="CPL123" s="141"/>
      <c r="CPM123" s="141"/>
      <c r="CPN123" s="141"/>
      <c r="CPO123" s="141"/>
      <c r="CPP123" s="141"/>
      <c r="CPQ123" s="141"/>
      <c r="CPR123" s="141"/>
      <c r="CPS123" s="141"/>
      <c r="CPT123" s="141"/>
      <c r="CPU123" s="141"/>
      <c r="CPV123" s="141"/>
      <c r="CPW123" s="141"/>
      <c r="CPX123" s="141"/>
      <c r="CPY123" s="141"/>
      <c r="CPZ123" s="141"/>
      <c r="CQA123" s="141"/>
      <c r="CQB123" s="141"/>
      <c r="CQC123" s="141"/>
      <c r="CQD123" s="141"/>
      <c r="CQE123" s="141"/>
      <c r="CQF123" s="141"/>
      <c r="CQG123" s="141"/>
      <c r="CQH123" s="141"/>
      <c r="CQI123" s="141"/>
      <c r="CQJ123" s="141"/>
      <c r="CQK123" s="141"/>
      <c r="CQL123" s="141"/>
      <c r="CQM123" s="141"/>
      <c r="CQN123" s="141"/>
      <c r="CQO123" s="141"/>
      <c r="CQP123" s="141"/>
      <c r="CQQ123" s="141"/>
      <c r="CQR123" s="141"/>
      <c r="CQS123" s="141"/>
      <c r="CQT123" s="141"/>
      <c r="CQU123" s="141"/>
      <c r="CQV123" s="141"/>
      <c r="CQW123" s="141"/>
      <c r="CQX123" s="141"/>
      <c r="CQY123" s="141"/>
      <c r="CQZ123" s="141"/>
      <c r="CRA123" s="141"/>
      <c r="CRB123" s="141"/>
      <c r="CRC123" s="141"/>
      <c r="CRD123" s="141"/>
      <c r="CRE123" s="141"/>
      <c r="CRF123" s="141"/>
      <c r="CRG123" s="141"/>
      <c r="CRH123" s="141"/>
      <c r="CRI123" s="141"/>
      <c r="CRJ123" s="141"/>
      <c r="CRK123" s="141"/>
      <c r="CRL123" s="141"/>
      <c r="CRM123" s="141"/>
      <c r="CRN123" s="141"/>
      <c r="CRO123" s="141"/>
      <c r="CRP123" s="141"/>
      <c r="CRQ123" s="141"/>
      <c r="CRR123" s="141"/>
      <c r="CRS123" s="141"/>
      <c r="CRT123" s="141"/>
      <c r="CRU123" s="141"/>
      <c r="CRV123" s="141"/>
      <c r="CRW123" s="141"/>
      <c r="CRX123" s="141"/>
      <c r="CRY123" s="141"/>
      <c r="CRZ123" s="141"/>
      <c r="CSA123" s="141"/>
      <c r="CSB123" s="141"/>
      <c r="CSC123" s="141"/>
      <c r="CSD123" s="141"/>
      <c r="CSE123" s="141"/>
      <c r="CSF123" s="141"/>
      <c r="CSG123" s="141"/>
      <c r="CSH123" s="141"/>
      <c r="CSI123" s="141"/>
      <c r="CSJ123" s="141"/>
      <c r="CSK123" s="141"/>
      <c r="CSL123" s="141"/>
      <c r="CSM123" s="141"/>
      <c r="CSN123" s="141"/>
      <c r="CSO123" s="141"/>
      <c r="CSP123" s="141"/>
      <c r="CSQ123" s="141"/>
      <c r="CSR123" s="141"/>
      <c r="CSS123" s="141"/>
      <c r="CST123" s="141"/>
      <c r="CSU123" s="141"/>
      <c r="CSV123" s="141"/>
      <c r="CSW123" s="141"/>
      <c r="CSX123" s="141"/>
      <c r="CSY123" s="141"/>
      <c r="CSZ123" s="141"/>
      <c r="CTA123" s="141"/>
      <c r="CTB123" s="141"/>
      <c r="CTC123" s="141"/>
      <c r="CTD123" s="141"/>
      <c r="CTE123" s="141"/>
      <c r="CTF123" s="141"/>
      <c r="CTG123" s="141"/>
      <c r="CTH123" s="141"/>
      <c r="CTI123" s="141"/>
      <c r="CTJ123" s="141"/>
      <c r="CTK123" s="141"/>
      <c r="CTL123" s="141"/>
      <c r="CTM123" s="141"/>
      <c r="CTN123" s="141"/>
      <c r="CTO123" s="141"/>
      <c r="CTP123" s="141"/>
      <c r="CTQ123" s="141"/>
      <c r="CTR123" s="141"/>
      <c r="CTS123" s="141"/>
      <c r="CTT123" s="141"/>
      <c r="CTU123" s="141"/>
      <c r="CTV123" s="141"/>
      <c r="CTW123" s="141"/>
      <c r="CTX123" s="141"/>
      <c r="CTY123" s="141"/>
      <c r="CTZ123" s="141"/>
      <c r="CUA123" s="141"/>
      <c r="CUB123" s="141"/>
      <c r="CUC123" s="141"/>
      <c r="CUD123" s="141"/>
      <c r="CUE123" s="141"/>
      <c r="CUF123" s="141"/>
      <c r="CUG123" s="141"/>
      <c r="CUH123" s="141"/>
      <c r="CUI123" s="141"/>
      <c r="CUJ123" s="141"/>
      <c r="CUK123" s="141"/>
      <c r="CUL123" s="141"/>
      <c r="CUM123" s="141"/>
      <c r="CUN123" s="141"/>
      <c r="CUO123" s="141"/>
      <c r="CUP123" s="141"/>
      <c r="CUQ123" s="141"/>
      <c r="CUR123" s="141"/>
      <c r="CUS123" s="141"/>
      <c r="CUT123" s="141"/>
      <c r="CUU123" s="141"/>
      <c r="CUV123" s="141"/>
      <c r="CUW123" s="141"/>
      <c r="CUX123" s="141"/>
      <c r="CUY123" s="141"/>
      <c r="CUZ123" s="141"/>
      <c r="CVA123" s="141"/>
      <c r="CVB123" s="141"/>
      <c r="CVC123" s="141"/>
      <c r="CVD123" s="141"/>
      <c r="CVE123" s="141"/>
      <c r="CVF123" s="141"/>
      <c r="CVG123" s="141"/>
      <c r="CVH123" s="141"/>
      <c r="CVI123" s="141"/>
      <c r="CVJ123" s="141"/>
      <c r="CVK123" s="141"/>
      <c r="CVL123" s="141"/>
      <c r="CVM123" s="141"/>
      <c r="CVN123" s="141"/>
      <c r="CVO123" s="141"/>
      <c r="CVP123" s="141"/>
      <c r="CVQ123" s="141"/>
      <c r="CVR123" s="141"/>
      <c r="CVS123" s="141"/>
      <c r="CVT123" s="141"/>
      <c r="CVU123" s="141"/>
      <c r="CVV123" s="141"/>
      <c r="CVW123" s="141"/>
      <c r="CVX123" s="141"/>
      <c r="CVY123" s="141"/>
      <c r="CVZ123" s="141"/>
      <c r="CWA123" s="141"/>
      <c r="CWB123" s="141"/>
      <c r="CWC123" s="141"/>
      <c r="CWD123" s="141"/>
      <c r="CWE123" s="141"/>
      <c r="CWF123" s="141"/>
      <c r="CWG123" s="141"/>
      <c r="CWH123" s="141"/>
      <c r="CWI123" s="141"/>
      <c r="CWJ123" s="141"/>
      <c r="CWK123" s="141"/>
      <c r="CWL123" s="141"/>
      <c r="CWM123" s="141"/>
      <c r="CWN123" s="141"/>
      <c r="CWO123" s="141"/>
      <c r="CWP123" s="141"/>
      <c r="CWQ123" s="141"/>
      <c r="CWR123" s="141"/>
      <c r="CWS123" s="141"/>
      <c r="CWT123" s="141"/>
      <c r="CWU123" s="141"/>
      <c r="CWV123" s="141"/>
      <c r="CWW123" s="141"/>
      <c r="CWX123" s="141"/>
      <c r="CWY123" s="141"/>
      <c r="CWZ123" s="141"/>
      <c r="CXA123" s="141"/>
      <c r="CXB123" s="141"/>
      <c r="CXC123" s="141"/>
      <c r="CXD123" s="141"/>
      <c r="CXE123" s="141"/>
      <c r="CXF123" s="141"/>
      <c r="CXG123" s="141"/>
      <c r="CXH123" s="141"/>
      <c r="CXI123" s="141"/>
      <c r="CXJ123" s="141"/>
      <c r="CXK123" s="141"/>
      <c r="CXL123" s="141"/>
      <c r="CXM123" s="141"/>
      <c r="CXN123" s="141"/>
      <c r="CXO123" s="141"/>
      <c r="CXP123" s="141"/>
      <c r="CXQ123" s="141"/>
      <c r="CXR123" s="141"/>
      <c r="CXS123" s="141"/>
      <c r="CXT123" s="141"/>
      <c r="CXU123" s="141"/>
      <c r="CXV123" s="141"/>
      <c r="CXW123" s="141"/>
      <c r="CXX123" s="141"/>
      <c r="CXY123" s="141"/>
      <c r="CXZ123" s="141"/>
      <c r="CYA123" s="141"/>
      <c r="CYB123" s="141"/>
      <c r="CYC123" s="141"/>
      <c r="CYD123" s="141"/>
      <c r="CYE123" s="141"/>
      <c r="CYF123" s="141"/>
      <c r="CYG123" s="141"/>
      <c r="CYH123" s="141"/>
      <c r="CYI123" s="141"/>
      <c r="CYJ123" s="141"/>
      <c r="CYK123" s="141"/>
      <c r="CYL123" s="141"/>
      <c r="CYM123" s="141"/>
      <c r="CYN123" s="141"/>
      <c r="CYO123" s="141"/>
      <c r="CYP123" s="141"/>
      <c r="CYQ123" s="141"/>
      <c r="CYR123" s="141"/>
      <c r="CYS123" s="141"/>
      <c r="CYT123" s="141"/>
      <c r="CYU123" s="141"/>
      <c r="CYV123" s="141"/>
      <c r="CYW123" s="141"/>
      <c r="CYX123" s="141"/>
      <c r="CYY123" s="141"/>
      <c r="CYZ123" s="141"/>
      <c r="CZA123" s="141"/>
      <c r="CZB123" s="141"/>
      <c r="CZC123" s="141"/>
      <c r="CZD123" s="141"/>
      <c r="CZE123" s="141"/>
      <c r="CZF123" s="141"/>
      <c r="CZG123" s="141"/>
      <c r="CZH123" s="141"/>
      <c r="CZI123" s="141"/>
      <c r="CZJ123" s="141"/>
      <c r="CZK123" s="141"/>
      <c r="CZL123" s="141"/>
      <c r="CZM123" s="141"/>
      <c r="CZN123" s="141"/>
      <c r="CZO123" s="141"/>
      <c r="CZP123" s="141"/>
      <c r="CZQ123" s="141"/>
      <c r="CZR123" s="141"/>
      <c r="CZS123" s="141"/>
      <c r="CZT123" s="141"/>
      <c r="CZU123" s="141"/>
      <c r="CZV123" s="141"/>
      <c r="CZW123" s="141"/>
      <c r="CZX123" s="141"/>
      <c r="CZY123" s="141"/>
      <c r="CZZ123" s="141"/>
      <c r="DAA123" s="141"/>
      <c r="DAB123" s="141"/>
      <c r="DAC123" s="141"/>
      <c r="DAD123" s="141"/>
      <c r="DAE123" s="141"/>
      <c r="DAF123" s="141"/>
      <c r="DAG123" s="141"/>
      <c r="DAH123" s="141"/>
      <c r="DAI123" s="141"/>
      <c r="DAJ123" s="141"/>
      <c r="DAK123" s="141"/>
      <c r="DAL123" s="141"/>
      <c r="DAM123" s="141"/>
      <c r="DAN123" s="141"/>
      <c r="DAO123" s="141"/>
      <c r="DAP123" s="141"/>
      <c r="DAQ123" s="141"/>
      <c r="DAR123" s="141"/>
      <c r="DAS123" s="141"/>
      <c r="DAT123" s="141"/>
      <c r="DAU123" s="141"/>
      <c r="DAV123" s="141"/>
      <c r="DAW123" s="141"/>
      <c r="DAX123" s="141"/>
      <c r="DAY123" s="141"/>
      <c r="DAZ123" s="141"/>
      <c r="DBA123" s="141"/>
      <c r="DBB123" s="141"/>
      <c r="DBC123" s="141"/>
      <c r="DBD123" s="141"/>
      <c r="DBE123" s="141"/>
      <c r="DBF123" s="141"/>
      <c r="DBG123" s="141"/>
      <c r="DBH123" s="141"/>
      <c r="DBI123" s="141"/>
      <c r="DBJ123" s="141"/>
      <c r="DBK123" s="141"/>
      <c r="DBL123" s="141"/>
      <c r="DBM123" s="141"/>
      <c r="DBN123" s="141"/>
      <c r="DBO123" s="141"/>
      <c r="DBP123" s="141"/>
      <c r="DBQ123" s="141"/>
      <c r="DBR123" s="141"/>
      <c r="DBS123" s="141"/>
      <c r="DBT123" s="141"/>
      <c r="DBU123" s="141"/>
      <c r="DBV123" s="141"/>
      <c r="DBW123" s="141"/>
      <c r="DBX123" s="141"/>
      <c r="DBY123" s="141"/>
      <c r="DBZ123" s="141"/>
      <c r="DCA123" s="141"/>
      <c r="DCB123" s="141"/>
      <c r="DCC123" s="141"/>
      <c r="DCD123" s="141"/>
      <c r="DCE123" s="141"/>
      <c r="DCF123" s="141"/>
      <c r="DCG123" s="141"/>
      <c r="DCH123" s="141"/>
      <c r="DCI123" s="141"/>
      <c r="DCJ123" s="141"/>
      <c r="DCK123" s="141"/>
      <c r="DCL123" s="141"/>
      <c r="DCM123" s="141"/>
      <c r="DCN123" s="141"/>
      <c r="DCO123" s="141"/>
      <c r="DCP123" s="141"/>
      <c r="DCQ123" s="141"/>
      <c r="DCR123" s="141"/>
      <c r="DCS123" s="141"/>
      <c r="DCT123" s="141"/>
      <c r="DCU123" s="141"/>
      <c r="DCV123" s="141"/>
      <c r="DCW123" s="141"/>
      <c r="DCX123" s="141"/>
      <c r="DCY123" s="141"/>
      <c r="DCZ123" s="141"/>
      <c r="DDA123" s="141"/>
      <c r="DDB123" s="141"/>
      <c r="DDC123" s="141"/>
      <c r="DDD123" s="141"/>
      <c r="DDE123" s="141"/>
      <c r="DDF123" s="141"/>
      <c r="DDG123" s="141"/>
      <c r="DDH123" s="141"/>
      <c r="DDI123" s="141"/>
      <c r="DDJ123" s="141"/>
      <c r="DDK123" s="141"/>
      <c r="DDL123" s="141"/>
      <c r="DDM123" s="141"/>
      <c r="DDN123" s="141"/>
      <c r="DDO123" s="141"/>
      <c r="DDP123" s="141"/>
      <c r="DDQ123" s="141"/>
      <c r="DDR123" s="141"/>
      <c r="DDS123" s="141"/>
      <c r="DDT123" s="141"/>
      <c r="DDU123" s="141"/>
      <c r="DDV123" s="141"/>
      <c r="DDW123" s="141"/>
      <c r="DDX123" s="141"/>
      <c r="DDY123" s="141"/>
      <c r="DDZ123" s="141"/>
      <c r="DEA123" s="141"/>
      <c r="DEB123" s="141"/>
      <c r="DEC123" s="141"/>
      <c r="DED123" s="141"/>
      <c r="DEE123" s="141"/>
      <c r="DEF123" s="141"/>
      <c r="DEG123" s="141"/>
      <c r="DEH123" s="141"/>
      <c r="DEI123" s="141"/>
      <c r="DEJ123" s="141"/>
      <c r="DEK123" s="141"/>
      <c r="DEL123" s="141"/>
      <c r="DEM123" s="141"/>
      <c r="DEN123" s="141"/>
      <c r="DEO123" s="141"/>
      <c r="DEP123" s="141"/>
      <c r="DEQ123" s="141"/>
      <c r="DER123" s="141"/>
      <c r="DES123" s="141"/>
      <c r="DET123" s="141"/>
      <c r="DEU123" s="141"/>
      <c r="DEV123" s="141"/>
      <c r="DEW123" s="141"/>
      <c r="DEX123" s="141"/>
      <c r="DEY123" s="141"/>
      <c r="DEZ123" s="141"/>
      <c r="DFA123" s="141"/>
      <c r="DFB123" s="141"/>
      <c r="DFC123" s="141"/>
      <c r="DFD123" s="141"/>
      <c r="DFE123" s="141"/>
      <c r="DFF123" s="141"/>
      <c r="DFG123" s="141"/>
      <c r="DFH123" s="141"/>
      <c r="DFI123" s="141"/>
      <c r="DFJ123" s="141"/>
      <c r="DFK123" s="141"/>
      <c r="DFL123" s="141"/>
      <c r="DFM123" s="141"/>
      <c r="DFN123" s="141"/>
      <c r="DFO123" s="141"/>
      <c r="DFP123" s="141"/>
      <c r="DFQ123" s="141"/>
      <c r="DFR123" s="141"/>
      <c r="DFS123" s="141"/>
      <c r="DFT123" s="141"/>
      <c r="DFU123" s="141"/>
      <c r="DFV123" s="141"/>
      <c r="DFW123" s="141"/>
      <c r="DFX123" s="141"/>
      <c r="DFY123" s="141"/>
      <c r="DFZ123" s="141"/>
      <c r="DGA123" s="141"/>
      <c r="DGB123" s="141"/>
      <c r="DGC123" s="141"/>
      <c r="DGD123" s="141"/>
      <c r="DGE123" s="141"/>
      <c r="DGF123" s="141"/>
      <c r="DGG123" s="141"/>
      <c r="DGH123" s="141"/>
      <c r="DGI123" s="141"/>
      <c r="DGJ123" s="141"/>
      <c r="DGK123" s="141"/>
      <c r="DGL123" s="141"/>
      <c r="DGM123" s="141"/>
      <c r="DGN123" s="141"/>
      <c r="DGO123" s="141"/>
      <c r="DGP123" s="141"/>
      <c r="DGQ123" s="141"/>
      <c r="DGR123" s="141"/>
      <c r="DGS123" s="141"/>
      <c r="DGT123" s="141"/>
      <c r="DGU123" s="141"/>
      <c r="DGV123" s="141"/>
      <c r="DGW123" s="141"/>
      <c r="DGX123" s="141"/>
      <c r="DGY123" s="141"/>
      <c r="DGZ123" s="141"/>
      <c r="DHA123" s="141"/>
      <c r="DHB123" s="141"/>
      <c r="DHC123" s="141"/>
      <c r="DHD123" s="141"/>
      <c r="DHE123" s="141"/>
      <c r="DHF123" s="141"/>
      <c r="DHG123" s="141"/>
      <c r="DHH123" s="141"/>
      <c r="DHI123" s="141"/>
      <c r="DHJ123" s="141"/>
      <c r="DHK123" s="141"/>
      <c r="DHL123" s="141"/>
      <c r="DHM123" s="141"/>
      <c r="DHN123" s="141"/>
      <c r="DHO123" s="141"/>
      <c r="DHP123" s="141"/>
      <c r="DHQ123" s="141"/>
      <c r="DHR123" s="141"/>
      <c r="DHS123" s="141"/>
      <c r="DHT123" s="141"/>
      <c r="DHU123" s="141"/>
      <c r="DHV123" s="141"/>
      <c r="DHW123" s="141"/>
      <c r="DHX123" s="141"/>
      <c r="DHY123" s="141"/>
      <c r="DHZ123" s="141"/>
      <c r="DIA123" s="141"/>
      <c r="DIB123" s="141"/>
      <c r="DIC123" s="141"/>
      <c r="DID123" s="141"/>
      <c r="DIE123" s="141"/>
      <c r="DIF123" s="141"/>
      <c r="DIG123" s="141"/>
      <c r="DIH123" s="141"/>
      <c r="DII123" s="141"/>
      <c r="DIJ123" s="141"/>
      <c r="DIK123" s="141"/>
      <c r="DIL123" s="141"/>
      <c r="DIM123" s="141"/>
      <c r="DIN123" s="141"/>
      <c r="DIO123" s="141"/>
      <c r="DIP123" s="141"/>
      <c r="DIQ123" s="141"/>
      <c r="DIR123" s="141"/>
      <c r="DIS123" s="141"/>
      <c r="DIT123" s="141"/>
      <c r="DIU123" s="141"/>
      <c r="DIV123" s="141"/>
      <c r="DIW123" s="141"/>
      <c r="DIX123" s="141"/>
      <c r="DIY123" s="141"/>
      <c r="DIZ123" s="141"/>
      <c r="DJA123" s="141"/>
      <c r="DJB123" s="141"/>
      <c r="DJC123" s="141"/>
      <c r="DJD123" s="141"/>
      <c r="DJE123" s="141"/>
      <c r="DJF123" s="141"/>
      <c r="DJG123" s="141"/>
      <c r="DJH123" s="141"/>
      <c r="DJI123" s="141"/>
      <c r="DJJ123" s="141"/>
      <c r="DJK123" s="141"/>
      <c r="DJL123" s="141"/>
      <c r="DJM123" s="141"/>
      <c r="DJN123" s="141"/>
      <c r="DJO123" s="141"/>
      <c r="DJP123" s="141"/>
      <c r="DJQ123" s="141"/>
      <c r="DJR123" s="141"/>
      <c r="DJS123" s="141"/>
      <c r="DJT123" s="141"/>
      <c r="DJU123" s="141"/>
      <c r="DJV123" s="141"/>
      <c r="DJW123" s="141"/>
      <c r="DJX123" s="141"/>
      <c r="DJY123" s="141"/>
      <c r="DJZ123" s="141"/>
      <c r="DKA123" s="141"/>
      <c r="DKB123" s="141"/>
      <c r="DKC123" s="141"/>
      <c r="DKD123" s="141"/>
      <c r="DKE123" s="141"/>
      <c r="DKF123" s="141"/>
      <c r="DKG123" s="141"/>
      <c r="DKH123" s="141"/>
      <c r="DKI123" s="141"/>
      <c r="DKJ123" s="141"/>
      <c r="DKK123" s="141"/>
      <c r="DKL123" s="141"/>
      <c r="DKM123" s="141"/>
      <c r="DKN123" s="141"/>
      <c r="DKO123" s="141"/>
      <c r="DKP123" s="141"/>
      <c r="DKQ123" s="141"/>
      <c r="DKR123" s="141"/>
      <c r="DKS123" s="141"/>
      <c r="DKT123" s="141"/>
      <c r="DKU123" s="141"/>
      <c r="DKV123" s="141"/>
      <c r="DKW123" s="141"/>
      <c r="DKX123" s="141"/>
      <c r="DKY123" s="141"/>
      <c r="DKZ123" s="141"/>
      <c r="DLA123" s="141"/>
      <c r="DLB123" s="141"/>
      <c r="DLC123" s="141"/>
      <c r="DLD123" s="141"/>
      <c r="DLE123" s="141"/>
      <c r="DLF123" s="141"/>
      <c r="DLG123" s="141"/>
      <c r="DLH123" s="141"/>
      <c r="DLI123" s="141"/>
      <c r="DLJ123" s="141"/>
      <c r="DLK123" s="141"/>
      <c r="DLL123" s="141"/>
      <c r="DLM123" s="141"/>
      <c r="DLN123" s="141"/>
      <c r="DLO123" s="141"/>
      <c r="DLP123" s="141"/>
      <c r="DLQ123" s="141"/>
      <c r="DLR123" s="141"/>
      <c r="DLS123" s="141"/>
      <c r="DLT123" s="141"/>
      <c r="DLU123" s="141"/>
      <c r="DLV123" s="141"/>
      <c r="DLW123" s="141"/>
      <c r="DLX123" s="141"/>
      <c r="DLY123" s="141"/>
      <c r="DLZ123" s="141"/>
      <c r="DMA123" s="141"/>
      <c r="DMB123" s="141"/>
      <c r="DMC123" s="141"/>
      <c r="DMD123" s="141"/>
      <c r="DME123" s="141"/>
      <c r="DMF123" s="141"/>
      <c r="DMG123" s="141"/>
      <c r="DMH123" s="141"/>
      <c r="DMI123" s="141"/>
      <c r="DMJ123" s="141"/>
      <c r="DMK123" s="141"/>
      <c r="DML123" s="141"/>
      <c r="DMM123" s="141"/>
      <c r="DMN123" s="141"/>
      <c r="DMO123" s="141"/>
      <c r="DMP123" s="141"/>
      <c r="DMQ123" s="141"/>
      <c r="DMR123" s="141"/>
      <c r="DMS123" s="141"/>
      <c r="DMT123" s="141"/>
      <c r="DMU123" s="141"/>
      <c r="DMV123" s="141"/>
      <c r="DMW123" s="141"/>
      <c r="DMX123" s="141"/>
      <c r="DMY123" s="141"/>
      <c r="DMZ123" s="141"/>
      <c r="DNA123" s="141"/>
      <c r="DNB123" s="141"/>
      <c r="DNC123" s="141"/>
      <c r="DND123" s="141"/>
      <c r="DNE123" s="141"/>
      <c r="DNF123" s="141"/>
      <c r="DNG123" s="141"/>
      <c r="DNH123" s="141"/>
      <c r="DNI123" s="141"/>
      <c r="DNJ123" s="141"/>
      <c r="DNK123" s="141"/>
      <c r="DNL123" s="141"/>
      <c r="DNM123" s="141"/>
      <c r="DNN123" s="141"/>
      <c r="DNO123" s="141"/>
      <c r="DNP123" s="141"/>
      <c r="DNQ123" s="141"/>
      <c r="DNR123" s="141"/>
      <c r="DNS123" s="141"/>
      <c r="DNT123" s="141"/>
      <c r="DNU123" s="141"/>
      <c r="DNV123" s="141"/>
      <c r="DNW123" s="141"/>
      <c r="DNX123" s="141"/>
      <c r="DNY123" s="141"/>
      <c r="DNZ123" s="141"/>
      <c r="DOA123" s="141"/>
      <c r="DOB123" s="141"/>
      <c r="DOC123" s="141"/>
      <c r="DOD123" s="141"/>
      <c r="DOE123" s="141"/>
      <c r="DOF123" s="141"/>
      <c r="DOG123" s="141"/>
      <c r="DOH123" s="141"/>
      <c r="DOI123" s="141"/>
      <c r="DOJ123" s="141"/>
      <c r="DOK123" s="141"/>
      <c r="DOL123" s="141"/>
      <c r="DOM123" s="141"/>
      <c r="DON123" s="141"/>
      <c r="DOO123" s="141"/>
      <c r="DOP123" s="141"/>
      <c r="DOQ123" s="141"/>
      <c r="DOR123" s="141"/>
      <c r="DOS123" s="141"/>
      <c r="DOT123" s="141"/>
      <c r="DOU123" s="141"/>
      <c r="DOV123" s="141"/>
      <c r="DOW123" s="141"/>
      <c r="DOX123" s="141"/>
      <c r="DOY123" s="141"/>
      <c r="DOZ123" s="141"/>
      <c r="DPA123" s="141"/>
      <c r="DPB123" s="141"/>
      <c r="DPC123" s="141"/>
      <c r="DPD123" s="141"/>
      <c r="DPE123" s="141"/>
      <c r="DPF123" s="141"/>
      <c r="DPG123" s="141"/>
      <c r="DPH123" s="141"/>
      <c r="DPI123" s="141"/>
      <c r="DPJ123" s="141"/>
      <c r="DPK123" s="141"/>
      <c r="DPL123" s="141"/>
      <c r="DPM123" s="141"/>
      <c r="DPN123" s="141"/>
      <c r="DPO123" s="141"/>
      <c r="DPP123" s="141"/>
      <c r="DPQ123" s="141"/>
      <c r="DPR123" s="141"/>
      <c r="DPS123" s="141"/>
      <c r="DPT123" s="141"/>
      <c r="DPU123" s="141"/>
      <c r="DPV123" s="141"/>
      <c r="DPW123" s="141"/>
      <c r="DPX123" s="141"/>
      <c r="DPY123" s="141"/>
      <c r="DPZ123" s="141"/>
      <c r="DQA123" s="141"/>
      <c r="DQB123" s="141"/>
      <c r="DQC123" s="141"/>
      <c r="DQD123" s="141"/>
      <c r="DQE123" s="141"/>
      <c r="DQF123" s="141"/>
      <c r="DQG123" s="141"/>
      <c r="DQH123" s="141"/>
      <c r="DQI123" s="141"/>
      <c r="DQJ123" s="141"/>
      <c r="DQK123" s="141"/>
      <c r="DQL123" s="141"/>
      <c r="DQM123" s="141"/>
      <c r="DQN123" s="141"/>
      <c r="DQO123" s="141"/>
      <c r="DQP123" s="141"/>
      <c r="DQQ123" s="141"/>
      <c r="DQR123" s="141"/>
      <c r="DQS123" s="141"/>
      <c r="DQT123" s="141"/>
      <c r="DQU123" s="141"/>
      <c r="DQV123" s="141"/>
      <c r="DQW123" s="141"/>
      <c r="DQX123" s="141"/>
      <c r="DQY123" s="141"/>
      <c r="DQZ123" s="141"/>
      <c r="DRA123" s="141"/>
      <c r="DRB123" s="141"/>
      <c r="DRC123" s="141"/>
      <c r="DRD123" s="141"/>
      <c r="DRE123" s="141"/>
      <c r="DRF123" s="141"/>
      <c r="DRG123" s="141"/>
      <c r="DRH123" s="141"/>
      <c r="DRI123" s="141"/>
      <c r="DRJ123" s="141"/>
      <c r="DRK123" s="141"/>
      <c r="DRL123" s="141"/>
      <c r="DRM123" s="141"/>
      <c r="DRN123" s="141"/>
      <c r="DRO123" s="141"/>
      <c r="DRP123" s="141"/>
      <c r="DRQ123" s="141"/>
      <c r="DRR123" s="141"/>
      <c r="DRS123" s="141"/>
      <c r="DRT123" s="141"/>
      <c r="DRU123" s="141"/>
      <c r="DRV123" s="141"/>
      <c r="DRW123" s="141"/>
      <c r="DRX123" s="141"/>
      <c r="DRY123" s="141"/>
      <c r="DRZ123" s="141"/>
      <c r="DSA123" s="141"/>
      <c r="DSB123" s="141"/>
      <c r="DSC123" s="141"/>
      <c r="DSD123" s="141"/>
      <c r="DSE123" s="141"/>
      <c r="DSF123" s="141"/>
      <c r="DSG123" s="141"/>
      <c r="DSH123" s="141"/>
      <c r="DSI123" s="141"/>
      <c r="DSJ123" s="141"/>
      <c r="DSK123" s="141"/>
      <c r="DSL123" s="141"/>
      <c r="DSM123" s="141"/>
      <c r="DSN123" s="141"/>
      <c r="DSO123" s="141"/>
      <c r="DSP123" s="141"/>
      <c r="DSQ123" s="141"/>
      <c r="DSR123" s="141"/>
      <c r="DSS123" s="141"/>
      <c r="DST123" s="141"/>
      <c r="DSU123" s="141"/>
      <c r="DSV123" s="141"/>
      <c r="DSW123" s="141"/>
      <c r="DSX123" s="141"/>
      <c r="DSY123" s="141"/>
      <c r="DSZ123" s="141"/>
      <c r="DTA123" s="141"/>
      <c r="DTB123" s="141"/>
      <c r="DTC123" s="141"/>
      <c r="DTD123" s="141"/>
      <c r="DTE123" s="141"/>
      <c r="DTF123" s="141"/>
      <c r="DTG123" s="141"/>
      <c r="DTH123" s="141"/>
      <c r="DTI123" s="141"/>
      <c r="DTJ123" s="141"/>
      <c r="DTK123" s="141"/>
      <c r="DTL123" s="141"/>
      <c r="DTM123" s="141"/>
      <c r="DTN123" s="141"/>
      <c r="DTO123" s="141"/>
      <c r="DTP123" s="141"/>
      <c r="DTQ123" s="141"/>
      <c r="DTR123" s="141"/>
      <c r="DTS123" s="141"/>
      <c r="DTT123" s="141"/>
      <c r="DTU123" s="141"/>
      <c r="DTV123" s="141"/>
      <c r="DTW123" s="141"/>
      <c r="DTX123" s="141"/>
      <c r="DTY123" s="141"/>
      <c r="DTZ123" s="141"/>
      <c r="DUA123" s="141"/>
      <c r="DUB123" s="141"/>
      <c r="DUC123" s="141"/>
      <c r="DUD123" s="141"/>
      <c r="DUE123" s="141"/>
      <c r="DUF123" s="141"/>
      <c r="DUG123" s="141"/>
      <c r="DUH123" s="141"/>
      <c r="DUI123" s="141"/>
      <c r="DUJ123" s="141"/>
      <c r="DUK123" s="141"/>
      <c r="DUL123" s="141"/>
      <c r="DUM123" s="141"/>
      <c r="DUN123" s="141"/>
      <c r="DUO123" s="141"/>
      <c r="DUP123" s="141"/>
      <c r="DUQ123" s="141"/>
      <c r="DUR123" s="141"/>
      <c r="DUS123" s="141"/>
      <c r="DUT123" s="141"/>
      <c r="DUU123" s="141"/>
      <c r="DUV123" s="141"/>
      <c r="DUW123" s="141"/>
      <c r="DUX123" s="141"/>
      <c r="DUY123" s="141"/>
      <c r="DUZ123" s="141"/>
      <c r="DVA123" s="141"/>
      <c r="DVB123" s="141"/>
      <c r="DVC123" s="141"/>
      <c r="DVD123" s="141"/>
      <c r="DVE123" s="141"/>
      <c r="DVF123" s="141"/>
      <c r="DVG123" s="141"/>
      <c r="DVH123" s="141"/>
      <c r="DVI123" s="141"/>
      <c r="DVJ123" s="141"/>
      <c r="DVK123" s="141"/>
      <c r="DVL123" s="141"/>
      <c r="DVM123" s="141"/>
      <c r="DVN123" s="141"/>
      <c r="DVO123" s="141"/>
      <c r="DVP123" s="141"/>
      <c r="DVQ123" s="141"/>
      <c r="DVR123" s="141"/>
      <c r="DVS123" s="141"/>
      <c r="DVT123" s="141"/>
      <c r="DVU123" s="141"/>
      <c r="DVV123" s="141"/>
      <c r="DVW123" s="141"/>
      <c r="DVX123" s="141"/>
      <c r="DVY123" s="141"/>
      <c r="DVZ123" s="141"/>
      <c r="DWA123" s="141"/>
      <c r="DWB123" s="141"/>
      <c r="DWC123" s="141"/>
      <c r="DWD123" s="141"/>
      <c r="DWE123" s="141"/>
      <c r="DWF123" s="141"/>
      <c r="DWG123" s="141"/>
      <c r="DWH123" s="141"/>
      <c r="DWI123" s="141"/>
      <c r="DWJ123" s="141"/>
      <c r="DWK123" s="141"/>
      <c r="DWL123" s="141"/>
      <c r="DWM123" s="141"/>
      <c r="DWN123" s="141"/>
      <c r="DWO123" s="141"/>
      <c r="DWP123" s="141"/>
      <c r="DWQ123" s="141"/>
      <c r="DWR123" s="141"/>
      <c r="DWS123" s="141"/>
      <c r="DWT123" s="141"/>
      <c r="DWU123" s="141"/>
      <c r="DWV123" s="141"/>
      <c r="DWW123" s="141"/>
      <c r="DWX123" s="141"/>
      <c r="DWY123" s="141"/>
      <c r="DWZ123" s="141"/>
      <c r="DXA123" s="141"/>
      <c r="DXB123" s="141"/>
      <c r="DXC123" s="141"/>
      <c r="DXD123" s="141"/>
      <c r="DXE123" s="141"/>
      <c r="DXF123" s="141"/>
      <c r="DXG123" s="141"/>
      <c r="DXH123" s="141"/>
      <c r="DXI123" s="141"/>
      <c r="DXJ123" s="141"/>
      <c r="DXK123" s="141"/>
      <c r="DXL123" s="141"/>
      <c r="DXM123" s="141"/>
      <c r="DXN123" s="141"/>
      <c r="DXO123" s="141"/>
      <c r="DXP123" s="141"/>
      <c r="DXQ123" s="141"/>
      <c r="DXR123" s="141"/>
      <c r="DXS123" s="141"/>
      <c r="DXT123" s="141"/>
      <c r="DXU123" s="141"/>
      <c r="DXV123" s="141"/>
      <c r="DXW123" s="141"/>
      <c r="DXX123" s="141"/>
      <c r="DXY123" s="141"/>
      <c r="DXZ123" s="141"/>
      <c r="DYA123" s="141"/>
      <c r="DYB123" s="141"/>
      <c r="DYC123" s="141"/>
      <c r="DYD123" s="141"/>
      <c r="DYE123" s="141"/>
      <c r="DYF123" s="141"/>
      <c r="DYG123" s="141"/>
      <c r="DYH123" s="141"/>
      <c r="DYI123" s="141"/>
      <c r="DYJ123" s="141"/>
      <c r="DYK123" s="141"/>
      <c r="DYL123" s="141"/>
      <c r="DYM123" s="141"/>
      <c r="DYN123" s="141"/>
      <c r="DYO123" s="141"/>
      <c r="DYP123" s="141"/>
      <c r="DYQ123" s="141"/>
      <c r="DYR123" s="141"/>
      <c r="DYS123" s="141"/>
      <c r="DYT123" s="141"/>
      <c r="DYU123" s="141"/>
      <c r="DYV123" s="141"/>
      <c r="DYW123" s="141"/>
      <c r="DYX123" s="141"/>
      <c r="DYY123" s="141"/>
      <c r="DYZ123" s="141"/>
      <c r="DZA123" s="141"/>
      <c r="DZB123" s="141"/>
      <c r="DZC123" s="141"/>
      <c r="DZD123" s="141"/>
      <c r="DZE123" s="141"/>
      <c r="DZF123" s="141"/>
      <c r="DZG123" s="141"/>
      <c r="DZH123" s="141"/>
      <c r="DZI123" s="141"/>
      <c r="DZJ123" s="141"/>
      <c r="DZK123" s="141"/>
      <c r="DZL123" s="141"/>
      <c r="DZM123" s="141"/>
      <c r="DZN123" s="141"/>
      <c r="DZO123" s="141"/>
      <c r="DZP123" s="141"/>
      <c r="DZQ123" s="141"/>
      <c r="DZR123" s="141"/>
      <c r="DZS123" s="141"/>
      <c r="DZT123" s="141"/>
      <c r="DZU123" s="141"/>
      <c r="DZV123" s="141"/>
      <c r="DZW123" s="141"/>
      <c r="DZX123" s="141"/>
      <c r="DZY123" s="141"/>
      <c r="DZZ123" s="141"/>
      <c r="EAA123" s="141"/>
      <c r="EAB123" s="141"/>
      <c r="EAC123" s="141"/>
      <c r="EAD123" s="141"/>
      <c r="EAE123" s="141"/>
      <c r="EAF123" s="141"/>
      <c r="EAG123" s="141"/>
      <c r="EAH123" s="141"/>
      <c r="EAI123" s="141"/>
      <c r="EAJ123" s="141"/>
      <c r="EAK123" s="141"/>
      <c r="EAL123" s="141"/>
      <c r="EAM123" s="141"/>
      <c r="EAN123" s="141"/>
      <c r="EAO123" s="141"/>
      <c r="EAP123" s="141"/>
      <c r="EAQ123" s="141"/>
      <c r="EAR123" s="141"/>
      <c r="EAS123" s="141"/>
      <c r="EAT123" s="141"/>
      <c r="EAU123" s="141"/>
      <c r="EAV123" s="141"/>
      <c r="EAW123" s="141"/>
      <c r="EAX123" s="141"/>
      <c r="EAY123" s="141"/>
      <c r="EAZ123" s="141"/>
      <c r="EBA123" s="141"/>
      <c r="EBB123" s="141"/>
      <c r="EBC123" s="141"/>
      <c r="EBD123" s="141"/>
      <c r="EBE123" s="141"/>
      <c r="EBF123" s="141"/>
      <c r="EBG123" s="141"/>
      <c r="EBH123" s="141"/>
      <c r="EBI123" s="141"/>
      <c r="EBJ123" s="141"/>
      <c r="EBK123" s="141"/>
      <c r="EBL123" s="141"/>
      <c r="EBM123" s="141"/>
      <c r="EBN123" s="141"/>
      <c r="EBO123" s="141"/>
      <c r="EBP123" s="141"/>
      <c r="EBQ123" s="141"/>
      <c r="EBR123" s="141"/>
      <c r="EBS123" s="141"/>
      <c r="EBT123" s="141"/>
      <c r="EBU123" s="141"/>
      <c r="EBV123" s="141"/>
      <c r="EBW123" s="141"/>
      <c r="EBX123" s="141"/>
      <c r="EBY123" s="141"/>
      <c r="EBZ123" s="141"/>
      <c r="ECA123" s="141"/>
      <c r="ECB123" s="141"/>
      <c r="ECC123" s="141"/>
      <c r="ECD123" s="141"/>
      <c r="ECE123" s="141"/>
      <c r="ECF123" s="141"/>
      <c r="ECG123" s="141"/>
      <c r="ECH123" s="141"/>
      <c r="ECI123" s="141"/>
      <c r="ECJ123" s="141"/>
      <c r="ECK123" s="141"/>
      <c r="ECL123" s="141"/>
      <c r="ECM123" s="141"/>
      <c r="ECN123" s="141"/>
      <c r="ECO123" s="141"/>
      <c r="ECP123" s="141"/>
      <c r="ECQ123" s="141"/>
      <c r="ECR123" s="141"/>
      <c r="ECS123" s="141"/>
      <c r="ECT123" s="141"/>
      <c r="ECU123" s="141"/>
      <c r="ECV123" s="141"/>
      <c r="ECW123" s="141"/>
      <c r="ECX123" s="141"/>
      <c r="ECY123" s="141"/>
      <c r="ECZ123" s="141"/>
      <c r="EDA123" s="141"/>
      <c r="EDB123" s="141"/>
      <c r="EDC123" s="141"/>
      <c r="EDD123" s="141"/>
      <c r="EDE123" s="141"/>
      <c r="EDF123" s="141"/>
      <c r="EDG123" s="141"/>
      <c r="EDH123" s="141"/>
      <c r="EDI123" s="141"/>
      <c r="EDJ123" s="141"/>
      <c r="EDK123" s="141"/>
      <c r="EDL123" s="141"/>
      <c r="EDM123" s="141"/>
      <c r="EDN123" s="141"/>
      <c r="EDO123" s="141"/>
      <c r="EDP123" s="141"/>
      <c r="EDQ123" s="141"/>
      <c r="EDR123" s="141"/>
      <c r="EDS123" s="141"/>
      <c r="EDT123" s="141"/>
      <c r="EDU123" s="141"/>
      <c r="EDV123" s="141"/>
      <c r="EDW123" s="141"/>
      <c r="EDX123" s="141"/>
      <c r="EDY123" s="141"/>
      <c r="EDZ123" s="141"/>
      <c r="EEA123" s="141"/>
      <c r="EEB123" s="141"/>
      <c r="EEC123" s="141"/>
      <c r="EED123" s="141"/>
      <c r="EEE123" s="141"/>
      <c r="EEF123" s="141"/>
      <c r="EEG123" s="141"/>
      <c r="EEH123" s="141"/>
      <c r="EEI123" s="141"/>
      <c r="EEJ123" s="141"/>
      <c r="EEK123" s="141"/>
      <c r="EEL123" s="141"/>
      <c r="EEM123" s="141"/>
      <c r="EEN123" s="141"/>
      <c r="EEO123" s="141"/>
      <c r="EEP123" s="141"/>
      <c r="EEQ123" s="141"/>
      <c r="EER123" s="141"/>
      <c r="EES123" s="141"/>
      <c r="EET123" s="141"/>
      <c r="EEU123" s="141"/>
      <c r="EEV123" s="141"/>
      <c r="EEW123" s="141"/>
      <c r="EEX123" s="141"/>
      <c r="EEY123" s="141"/>
      <c r="EEZ123" s="141"/>
      <c r="EFA123" s="141"/>
      <c r="EFB123" s="141"/>
      <c r="EFC123" s="141"/>
      <c r="EFD123" s="141"/>
      <c r="EFE123" s="141"/>
      <c r="EFF123" s="141"/>
      <c r="EFG123" s="141"/>
      <c r="EFH123" s="141"/>
      <c r="EFI123" s="141"/>
      <c r="EFJ123" s="141"/>
      <c r="EFK123" s="141"/>
      <c r="EFL123" s="141"/>
      <c r="EFM123" s="141"/>
      <c r="EFN123" s="141"/>
      <c r="EFO123" s="141"/>
      <c r="EFP123" s="141"/>
      <c r="EFQ123" s="141"/>
      <c r="EFR123" s="141"/>
      <c r="EFS123" s="141"/>
      <c r="EFT123" s="141"/>
      <c r="EFU123" s="141"/>
      <c r="EFV123" s="141"/>
      <c r="EFW123" s="141"/>
      <c r="EFX123" s="141"/>
      <c r="EFY123" s="141"/>
      <c r="EFZ123" s="141"/>
      <c r="EGA123" s="141"/>
      <c r="EGB123" s="141"/>
      <c r="EGC123" s="141"/>
      <c r="EGD123" s="141"/>
      <c r="EGE123" s="141"/>
      <c r="EGF123" s="141"/>
      <c r="EGG123" s="141"/>
      <c r="EGH123" s="141"/>
      <c r="EGI123" s="141"/>
      <c r="EGJ123" s="141"/>
      <c r="EGK123" s="141"/>
      <c r="EGL123" s="141"/>
      <c r="EGM123" s="141"/>
      <c r="EGN123" s="141"/>
      <c r="EGO123" s="141"/>
      <c r="EGP123" s="141"/>
      <c r="EGQ123" s="141"/>
      <c r="EGR123" s="141"/>
      <c r="EGS123" s="141"/>
      <c r="EGT123" s="141"/>
      <c r="EGU123" s="141"/>
      <c r="EGV123" s="141"/>
      <c r="EGW123" s="141"/>
      <c r="EGX123" s="141"/>
      <c r="EGY123" s="141"/>
      <c r="EGZ123" s="141"/>
      <c r="EHA123" s="141"/>
      <c r="EHB123" s="141"/>
      <c r="EHC123" s="141"/>
      <c r="EHD123" s="141"/>
      <c r="EHE123" s="141"/>
      <c r="EHF123" s="141"/>
      <c r="EHG123" s="141"/>
      <c r="EHH123" s="141"/>
      <c r="EHI123" s="141"/>
      <c r="EHJ123" s="141"/>
      <c r="EHK123" s="141"/>
      <c r="EHL123" s="141"/>
      <c r="EHM123" s="141"/>
      <c r="EHN123" s="141"/>
      <c r="EHO123" s="141"/>
      <c r="EHP123" s="141"/>
      <c r="EHQ123" s="141"/>
      <c r="EHR123" s="141"/>
      <c r="EHS123" s="141"/>
      <c r="EHT123" s="141"/>
      <c r="EHU123" s="141"/>
      <c r="EHV123" s="141"/>
      <c r="EHW123" s="141"/>
      <c r="EHX123" s="141"/>
      <c r="EHY123" s="141"/>
      <c r="EHZ123" s="141"/>
      <c r="EIA123" s="141"/>
      <c r="EIB123" s="141"/>
      <c r="EIC123" s="141"/>
      <c r="EID123" s="141"/>
      <c r="EIE123" s="141"/>
      <c r="EIF123" s="141"/>
      <c r="EIG123" s="141"/>
      <c r="EIH123" s="141"/>
      <c r="EII123" s="141"/>
      <c r="EIJ123" s="141"/>
      <c r="EIK123" s="141"/>
      <c r="EIL123" s="141"/>
      <c r="EIM123" s="141"/>
      <c r="EIN123" s="141"/>
      <c r="EIO123" s="141"/>
      <c r="EIP123" s="141"/>
      <c r="EIQ123" s="141"/>
      <c r="EIR123" s="141"/>
      <c r="EIS123" s="141"/>
      <c r="EIT123" s="141"/>
      <c r="EIU123" s="141"/>
      <c r="EIV123" s="141"/>
      <c r="EIW123" s="141"/>
      <c r="EIX123" s="141"/>
      <c r="EIY123" s="141"/>
      <c r="EIZ123" s="141"/>
      <c r="EJA123" s="141"/>
      <c r="EJB123" s="141"/>
      <c r="EJC123" s="141"/>
      <c r="EJD123" s="141"/>
      <c r="EJE123" s="141"/>
      <c r="EJF123" s="141"/>
      <c r="EJG123" s="141"/>
      <c r="EJH123" s="141"/>
      <c r="EJI123" s="141"/>
      <c r="EJJ123" s="141"/>
      <c r="EJK123" s="141"/>
      <c r="EJL123" s="141"/>
      <c r="EJM123" s="141"/>
      <c r="EJN123" s="141"/>
      <c r="EJO123" s="141"/>
      <c r="EJP123" s="141"/>
      <c r="EJQ123" s="141"/>
      <c r="EJR123" s="141"/>
      <c r="EJS123" s="141"/>
      <c r="EJT123" s="141"/>
      <c r="EJU123" s="141"/>
      <c r="EJV123" s="141"/>
      <c r="EJW123" s="141"/>
      <c r="EJX123" s="141"/>
      <c r="EJY123" s="141"/>
      <c r="EJZ123" s="141"/>
      <c r="EKA123" s="141"/>
      <c r="EKB123" s="141"/>
      <c r="EKC123" s="141"/>
      <c r="EKD123" s="141"/>
      <c r="EKE123" s="141"/>
      <c r="EKF123" s="141"/>
      <c r="EKG123" s="141"/>
      <c r="EKH123" s="141"/>
      <c r="EKI123" s="141"/>
      <c r="EKJ123" s="141"/>
      <c r="EKK123" s="141"/>
      <c r="EKL123" s="141"/>
      <c r="EKM123" s="141"/>
      <c r="EKN123" s="141"/>
      <c r="EKO123" s="141"/>
      <c r="EKP123" s="141"/>
      <c r="EKQ123" s="141"/>
      <c r="EKR123" s="141"/>
      <c r="EKS123" s="141"/>
      <c r="EKT123" s="141"/>
      <c r="EKU123" s="141"/>
      <c r="EKV123" s="141"/>
      <c r="EKW123" s="141"/>
      <c r="EKX123" s="141"/>
      <c r="EKY123" s="141"/>
      <c r="EKZ123" s="141"/>
      <c r="ELA123" s="141"/>
      <c r="ELB123" s="141"/>
      <c r="ELC123" s="141"/>
      <c r="ELD123" s="141"/>
      <c r="ELE123" s="141"/>
      <c r="ELF123" s="141"/>
      <c r="ELG123" s="141"/>
      <c r="ELH123" s="141"/>
      <c r="ELI123" s="141"/>
      <c r="ELJ123" s="141"/>
      <c r="ELK123" s="141"/>
      <c r="ELL123" s="141"/>
      <c r="ELM123" s="141"/>
      <c r="ELN123" s="141"/>
      <c r="ELO123" s="141"/>
      <c r="ELP123" s="141"/>
      <c r="ELQ123" s="141"/>
      <c r="ELR123" s="141"/>
      <c r="ELS123" s="141"/>
      <c r="ELT123" s="141"/>
      <c r="ELU123" s="141"/>
      <c r="ELV123" s="141"/>
      <c r="ELW123" s="141"/>
      <c r="ELX123" s="141"/>
      <c r="ELY123" s="141"/>
      <c r="ELZ123" s="141"/>
      <c r="EMA123" s="141"/>
      <c r="EMB123" s="141"/>
      <c r="EMC123" s="141"/>
      <c r="EMD123" s="141"/>
      <c r="EME123" s="141"/>
      <c r="EMF123" s="141"/>
      <c r="EMG123" s="141"/>
      <c r="EMH123" s="141"/>
      <c r="EMI123" s="141"/>
      <c r="EMJ123" s="141"/>
      <c r="EMK123" s="141"/>
      <c r="EML123" s="141"/>
      <c r="EMM123" s="141"/>
      <c r="EMN123" s="141"/>
      <c r="EMO123" s="141"/>
      <c r="EMP123" s="141"/>
      <c r="EMQ123" s="141"/>
      <c r="EMR123" s="141"/>
      <c r="EMS123" s="141"/>
      <c r="EMT123" s="141"/>
      <c r="EMU123" s="141"/>
      <c r="EMV123" s="141"/>
      <c r="EMW123" s="141"/>
      <c r="EMX123" s="141"/>
      <c r="EMY123" s="141"/>
      <c r="EMZ123" s="141"/>
      <c r="ENA123" s="141"/>
      <c r="ENB123" s="141"/>
      <c r="ENC123" s="141"/>
      <c r="END123" s="141"/>
      <c r="ENE123" s="141"/>
      <c r="ENF123" s="141"/>
      <c r="ENG123" s="141"/>
      <c r="ENH123" s="141"/>
      <c r="ENI123" s="141"/>
      <c r="ENJ123" s="141"/>
      <c r="ENK123" s="141"/>
      <c r="ENL123" s="141"/>
      <c r="ENM123" s="141"/>
      <c r="ENN123" s="141"/>
      <c r="ENO123" s="141"/>
      <c r="ENP123" s="141"/>
      <c r="ENQ123" s="141"/>
      <c r="ENR123" s="141"/>
      <c r="ENS123" s="141"/>
      <c r="ENT123" s="141"/>
      <c r="ENU123" s="141"/>
      <c r="ENV123" s="141"/>
      <c r="ENW123" s="141"/>
      <c r="ENX123" s="141"/>
      <c r="ENY123" s="141"/>
      <c r="ENZ123" s="141"/>
      <c r="EOA123" s="141"/>
      <c r="EOB123" s="141"/>
      <c r="EOC123" s="141"/>
      <c r="EOD123" s="141"/>
      <c r="EOE123" s="141"/>
      <c r="EOF123" s="141"/>
      <c r="EOG123" s="141"/>
      <c r="EOH123" s="141"/>
      <c r="EOI123" s="141"/>
      <c r="EOJ123" s="141"/>
      <c r="EOK123" s="141"/>
      <c r="EOL123" s="141"/>
      <c r="EOM123" s="141"/>
      <c r="EON123" s="141"/>
      <c r="EOO123" s="141"/>
      <c r="EOP123" s="141"/>
      <c r="EOQ123" s="141"/>
      <c r="EOR123" s="141"/>
      <c r="EOS123" s="141"/>
      <c r="EOT123" s="141"/>
      <c r="EOU123" s="141"/>
      <c r="EOV123" s="141"/>
      <c r="EOW123" s="141"/>
      <c r="EOX123" s="141"/>
      <c r="EOY123" s="141"/>
      <c r="EOZ123" s="141"/>
      <c r="EPA123" s="141"/>
      <c r="EPB123" s="141"/>
      <c r="EPC123" s="141"/>
      <c r="EPD123" s="141"/>
      <c r="EPE123" s="141"/>
      <c r="EPF123" s="141"/>
      <c r="EPG123" s="141"/>
      <c r="EPH123" s="141"/>
      <c r="EPI123" s="141"/>
      <c r="EPJ123" s="141"/>
      <c r="EPK123" s="141"/>
      <c r="EPL123" s="141"/>
      <c r="EPM123" s="141"/>
      <c r="EPN123" s="141"/>
      <c r="EPO123" s="141"/>
      <c r="EPP123" s="141"/>
      <c r="EPQ123" s="141"/>
      <c r="EPR123" s="141"/>
      <c r="EPS123" s="141"/>
      <c r="EPT123" s="141"/>
      <c r="EPU123" s="141"/>
      <c r="EPV123" s="141"/>
      <c r="EPW123" s="141"/>
      <c r="EPX123" s="141"/>
      <c r="EPY123" s="141"/>
      <c r="EPZ123" s="141"/>
      <c r="EQA123" s="141"/>
      <c r="EQB123" s="141"/>
      <c r="EQC123" s="141"/>
      <c r="EQD123" s="141"/>
      <c r="EQE123" s="141"/>
      <c r="EQF123" s="141"/>
      <c r="EQG123" s="141"/>
      <c r="EQH123" s="141"/>
      <c r="EQI123" s="141"/>
      <c r="EQJ123" s="141"/>
      <c r="EQK123" s="141"/>
      <c r="EQL123" s="141"/>
      <c r="EQM123" s="141"/>
      <c r="EQN123" s="141"/>
      <c r="EQO123" s="141"/>
      <c r="EQP123" s="141"/>
      <c r="EQQ123" s="141"/>
      <c r="EQR123" s="141"/>
      <c r="EQS123" s="141"/>
      <c r="EQT123" s="141"/>
      <c r="EQU123" s="141"/>
      <c r="EQV123" s="141"/>
      <c r="EQW123" s="141"/>
      <c r="EQX123" s="141"/>
      <c r="EQY123" s="141"/>
      <c r="EQZ123" s="141"/>
      <c r="ERA123" s="141"/>
      <c r="ERB123" s="141"/>
      <c r="ERC123" s="141"/>
      <c r="ERD123" s="141"/>
      <c r="ERE123" s="141"/>
      <c r="ERF123" s="141"/>
      <c r="ERG123" s="141"/>
      <c r="ERH123" s="141"/>
      <c r="ERI123" s="141"/>
      <c r="ERJ123" s="141"/>
      <c r="ERK123" s="141"/>
      <c r="ERL123" s="141"/>
      <c r="ERM123" s="141"/>
      <c r="ERN123" s="141"/>
      <c r="ERO123" s="141"/>
      <c r="ERP123" s="141"/>
      <c r="ERQ123" s="141"/>
      <c r="ERR123" s="141"/>
      <c r="ERS123" s="141"/>
      <c r="ERT123" s="141"/>
      <c r="ERU123" s="141"/>
      <c r="ERV123" s="141"/>
      <c r="ERW123" s="141"/>
      <c r="ERX123" s="141"/>
      <c r="ERY123" s="141"/>
      <c r="ERZ123" s="141"/>
      <c r="ESA123" s="141"/>
      <c r="ESB123" s="141"/>
      <c r="ESC123" s="141"/>
      <c r="ESD123" s="141"/>
      <c r="ESE123" s="141"/>
      <c r="ESF123" s="141"/>
      <c r="ESG123" s="141"/>
      <c r="ESH123" s="141"/>
      <c r="ESI123" s="141"/>
      <c r="ESJ123" s="141"/>
      <c r="ESK123" s="141"/>
      <c r="ESL123" s="141"/>
      <c r="ESM123" s="141"/>
      <c r="ESN123" s="141"/>
      <c r="ESO123" s="141"/>
      <c r="ESP123" s="141"/>
      <c r="ESQ123" s="141"/>
      <c r="ESR123" s="141"/>
      <c r="ESS123" s="141"/>
      <c r="EST123" s="141"/>
      <c r="ESU123" s="141"/>
      <c r="ESV123" s="141"/>
      <c r="ESW123" s="141"/>
      <c r="ESX123" s="141"/>
      <c r="ESY123" s="141"/>
      <c r="ESZ123" s="141"/>
      <c r="ETA123" s="141"/>
      <c r="ETB123" s="141"/>
      <c r="ETC123" s="141"/>
      <c r="ETD123" s="141"/>
      <c r="ETE123" s="141"/>
      <c r="ETF123" s="141"/>
      <c r="ETG123" s="141"/>
      <c r="ETH123" s="141"/>
      <c r="ETI123" s="141"/>
      <c r="ETJ123" s="141"/>
      <c r="ETK123" s="141"/>
      <c r="ETL123" s="141"/>
      <c r="ETM123" s="141"/>
      <c r="ETN123" s="141"/>
      <c r="ETO123" s="141"/>
      <c r="ETP123" s="141"/>
      <c r="ETQ123" s="141"/>
      <c r="ETR123" s="141"/>
      <c r="ETS123" s="141"/>
      <c r="ETT123" s="141"/>
      <c r="ETU123" s="141"/>
      <c r="ETV123" s="141"/>
      <c r="ETW123" s="141"/>
      <c r="ETX123" s="141"/>
      <c r="ETY123" s="141"/>
      <c r="ETZ123" s="141"/>
      <c r="EUA123" s="141"/>
      <c r="EUB123" s="141"/>
      <c r="EUC123" s="141"/>
      <c r="EUD123" s="141"/>
      <c r="EUE123" s="141"/>
      <c r="EUF123" s="141"/>
      <c r="EUG123" s="141"/>
      <c r="EUH123" s="141"/>
      <c r="EUI123" s="141"/>
      <c r="EUJ123" s="141"/>
      <c r="EUK123" s="141"/>
      <c r="EUL123" s="141"/>
      <c r="EUM123" s="141"/>
      <c r="EUN123" s="141"/>
      <c r="EUO123" s="141"/>
      <c r="EUP123" s="141"/>
      <c r="EUQ123" s="141"/>
      <c r="EUR123" s="141"/>
      <c r="EUS123" s="141"/>
      <c r="EUT123" s="141"/>
      <c r="EUU123" s="141"/>
      <c r="EUV123" s="141"/>
      <c r="EUW123" s="141"/>
      <c r="EUX123" s="141"/>
      <c r="EUY123" s="141"/>
      <c r="EUZ123" s="141"/>
      <c r="EVA123" s="141"/>
      <c r="EVB123" s="141"/>
      <c r="EVC123" s="141"/>
      <c r="EVD123" s="141"/>
      <c r="EVE123" s="141"/>
      <c r="EVF123" s="141"/>
      <c r="EVG123" s="141"/>
      <c r="EVH123" s="141"/>
      <c r="EVI123" s="141"/>
      <c r="EVJ123" s="141"/>
      <c r="EVK123" s="141"/>
      <c r="EVL123" s="141"/>
      <c r="EVM123" s="141"/>
      <c r="EVN123" s="141"/>
      <c r="EVO123" s="141"/>
      <c r="EVP123" s="141"/>
      <c r="EVQ123" s="141"/>
      <c r="EVR123" s="141"/>
      <c r="EVS123" s="141"/>
      <c r="EVT123" s="141"/>
      <c r="EVU123" s="141"/>
      <c r="EVV123" s="141"/>
      <c r="EVW123" s="141"/>
      <c r="EVX123" s="141"/>
      <c r="EVY123" s="141"/>
      <c r="EVZ123" s="141"/>
      <c r="EWA123" s="141"/>
      <c r="EWB123" s="141"/>
      <c r="EWC123" s="141"/>
      <c r="EWD123" s="141"/>
      <c r="EWE123" s="141"/>
      <c r="EWF123" s="141"/>
      <c r="EWG123" s="141"/>
      <c r="EWH123" s="141"/>
      <c r="EWI123" s="141"/>
      <c r="EWJ123" s="141"/>
      <c r="EWK123" s="141"/>
      <c r="EWL123" s="141"/>
      <c r="EWM123" s="141"/>
      <c r="EWN123" s="141"/>
      <c r="EWO123" s="141"/>
      <c r="EWP123" s="141"/>
      <c r="EWQ123" s="141"/>
      <c r="EWR123" s="141"/>
      <c r="EWS123" s="141"/>
      <c r="EWT123" s="141"/>
      <c r="EWU123" s="141"/>
      <c r="EWV123" s="141"/>
      <c r="EWW123" s="141"/>
      <c r="EWX123" s="141"/>
      <c r="EWY123" s="141"/>
      <c r="EWZ123" s="141"/>
      <c r="EXA123" s="141"/>
      <c r="EXB123" s="141"/>
      <c r="EXC123" s="141"/>
      <c r="EXD123" s="141"/>
      <c r="EXE123" s="141"/>
      <c r="EXF123" s="141"/>
      <c r="EXG123" s="141"/>
      <c r="EXH123" s="141"/>
      <c r="EXI123" s="141"/>
      <c r="EXJ123" s="141"/>
      <c r="EXK123" s="141"/>
      <c r="EXL123" s="141"/>
      <c r="EXM123" s="141"/>
      <c r="EXN123" s="141"/>
      <c r="EXO123" s="141"/>
      <c r="EXP123" s="141"/>
      <c r="EXQ123" s="141"/>
      <c r="EXR123" s="141"/>
      <c r="EXS123" s="141"/>
      <c r="EXT123" s="141"/>
      <c r="EXU123" s="141"/>
      <c r="EXV123" s="141"/>
      <c r="EXW123" s="141"/>
      <c r="EXX123" s="141"/>
      <c r="EXY123" s="141"/>
      <c r="EXZ123" s="141"/>
      <c r="EYA123" s="141"/>
      <c r="EYB123" s="141"/>
      <c r="EYC123" s="141"/>
      <c r="EYD123" s="141"/>
      <c r="EYE123" s="141"/>
      <c r="EYF123" s="141"/>
      <c r="EYG123" s="141"/>
      <c r="EYH123" s="141"/>
      <c r="EYI123" s="141"/>
      <c r="EYJ123" s="141"/>
      <c r="EYK123" s="141"/>
      <c r="EYL123" s="141"/>
      <c r="EYM123" s="141"/>
      <c r="EYN123" s="141"/>
      <c r="EYO123" s="141"/>
      <c r="EYP123" s="141"/>
      <c r="EYQ123" s="141"/>
      <c r="EYR123" s="141"/>
      <c r="EYS123" s="141"/>
      <c r="EYT123" s="141"/>
      <c r="EYU123" s="141"/>
      <c r="EYV123" s="141"/>
      <c r="EYW123" s="141"/>
      <c r="EYX123" s="141"/>
      <c r="EYY123" s="141"/>
      <c r="EYZ123" s="141"/>
      <c r="EZA123" s="141"/>
      <c r="EZB123" s="141"/>
      <c r="EZC123" s="141"/>
      <c r="EZD123" s="141"/>
      <c r="EZE123" s="141"/>
      <c r="EZF123" s="141"/>
      <c r="EZG123" s="141"/>
      <c r="EZH123" s="141"/>
      <c r="EZI123" s="141"/>
      <c r="EZJ123" s="141"/>
      <c r="EZK123" s="141"/>
      <c r="EZL123" s="141"/>
      <c r="EZM123" s="141"/>
      <c r="EZN123" s="141"/>
      <c r="EZO123" s="141"/>
      <c r="EZP123" s="141"/>
      <c r="EZQ123" s="141"/>
      <c r="EZR123" s="141"/>
      <c r="EZS123" s="141"/>
      <c r="EZT123" s="141"/>
      <c r="EZU123" s="141"/>
      <c r="EZV123" s="141"/>
      <c r="EZW123" s="141"/>
      <c r="EZX123" s="141"/>
      <c r="EZY123" s="141"/>
      <c r="EZZ123" s="141"/>
      <c r="FAA123" s="141"/>
      <c r="FAB123" s="141"/>
      <c r="FAC123" s="141"/>
      <c r="FAD123" s="141"/>
      <c r="FAE123" s="141"/>
      <c r="FAF123" s="141"/>
      <c r="FAG123" s="141"/>
      <c r="FAH123" s="141"/>
      <c r="FAI123" s="141"/>
      <c r="FAJ123" s="141"/>
      <c r="FAK123" s="141"/>
      <c r="FAL123" s="141"/>
      <c r="FAM123" s="141"/>
      <c r="FAN123" s="141"/>
      <c r="FAO123" s="141"/>
      <c r="FAP123" s="141"/>
      <c r="FAQ123" s="141"/>
      <c r="FAR123" s="141"/>
      <c r="FAS123" s="141"/>
      <c r="FAT123" s="141"/>
      <c r="FAU123" s="141"/>
      <c r="FAV123" s="141"/>
      <c r="FAW123" s="141"/>
      <c r="FAX123" s="141"/>
      <c r="FAY123" s="141"/>
      <c r="FAZ123" s="141"/>
      <c r="FBA123" s="141"/>
      <c r="FBB123" s="141"/>
      <c r="FBC123" s="141"/>
      <c r="FBD123" s="141"/>
      <c r="FBE123" s="141"/>
      <c r="FBF123" s="141"/>
      <c r="FBG123" s="141"/>
      <c r="FBH123" s="141"/>
      <c r="FBI123" s="141"/>
      <c r="FBJ123" s="141"/>
      <c r="FBK123" s="141"/>
      <c r="FBL123" s="141"/>
      <c r="FBM123" s="141"/>
      <c r="FBN123" s="141"/>
      <c r="FBO123" s="141"/>
      <c r="FBP123" s="141"/>
      <c r="FBQ123" s="141"/>
      <c r="FBR123" s="141"/>
      <c r="FBS123" s="141"/>
      <c r="FBT123" s="141"/>
      <c r="FBU123" s="141"/>
      <c r="FBV123" s="141"/>
      <c r="FBW123" s="141"/>
      <c r="FBX123" s="141"/>
      <c r="FBY123" s="141"/>
      <c r="FBZ123" s="141"/>
      <c r="FCA123" s="141"/>
      <c r="FCB123" s="141"/>
      <c r="FCC123" s="141"/>
      <c r="FCD123" s="141"/>
      <c r="FCE123" s="141"/>
      <c r="FCF123" s="141"/>
      <c r="FCG123" s="141"/>
      <c r="FCH123" s="141"/>
      <c r="FCI123" s="141"/>
      <c r="FCJ123" s="141"/>
      <c r="FCK123" s="141"/>
      <c r="FCL123" s="141"/>
      <c r="FCM123" s="141"/>
      <c r="FCN123" s="141"/>
      <c r="FCO123" s="141"/>
      <c r="FCP123" s="141"/>
      <c r="FCQ123" s="141"/>
      <c r="FCR123" s="141"/>
      <c r="FCS123" s="141"/>
      <c r="FCT123" s="141"/>
      <c r="FCU123" s="141"/>
      <c r="FCV123" s="141"/>
      <c r="FCW123" s="141"/>
      <c r="FCX123" s="141"/>
      <c r="FCY123" s="141"/>
      <c r="FCZ123" s="141"/>
      <c r="FDA123" s="141"/>
      <c r="FDB123" s="141"/>
      <c r="FDC123" s="141"/>
      <c r="FDD123" s="141"/>
      <c r="FDE123" s="141"/>
      <c r="FDF123" s="141"/>
      <c r="FDG123" s="141"/>
      <c r="FDH123" s="141"/>
      <c r="FDI123" s="141"/>
      <c r="FDJ123" s="141"/>
      <c r="FDK123" s="141"/>
      <c r="FDL123" s="141"/>
      <c r="FDM123" s="141"/>
      <c r="FDN123" s="141"/>
      <c r="FDO123" s="141"/>
      <c r="FDP123" s="141"/>
      <c r="FDQ123" s="141"/>
      <c r="FDR123" s="141"/>
      <c r="FDS123" s="141"/>
      <c r="FDT123" s="141"/>
      <c r="FDU123" s="141"/>
      <c r="FDV123" s="141"/>
      <c r="FDW123" s="141"/>
      <c r="FDX123" s="141"/>
      <c r="FDY123" s="141"/>
      <c r="FDZ123" s="141"/>
      <c r="FEA123" s="141"/>
      <c r="FEB123" s="141"/>
      <c r="FEC123" s="141"/>
      <c r="FED123" s="141"/>
      <c r="FEE123" s="141"/>
      <c r="FEF123" s="141"/>
      <c r="FEG123" s="141"/>
      <c r="FEH123" s="141"/>
      <c r="FEI123" s="141"/>
      <c r="FEJ123" s="141"/>
      <c r="FEK123" s="141"/>
      <c r="FEL123" s="141"/>
      <c r="FEM123" s="141"/>
      <c r="FEN123" s="141"/>
      <c r="FEO123" s="141"/>
      <c r="FEP123" s="141"/>
      <c r="FEQ123" s="141"/>
      <c r="FER123" s="141"/>
      <c r="FES123" s="141"/>
      <c r="FET123" s="141"/>
      <c r="FEU123" s="141"/>
      <c r="FEV123" s="141"/>
      <c r="FEW123" s="141"/>
      <c r="FEX123" s="141"/>
      <c r="FEY123" s="141"/>
      <c r="FEZ123" s="141"/>
      <c r="FFA123" s="141"/>
      <c r="FFB123" s="141"/>
      <c r="FFC123" s="141"/>
      <c r="FFD123" s="141"/>
      <c r="FFE123" s="141"/>
      <c r="FFF123" s="141"/>
      <c r="FFG123" s="141"/>
      <c r="FFH123" s="141"/>
      <c r="FFI123" s="141"/>
      <c r="FFJ123" s="141"/>
      <c r="FFK123" s="141"/>
      <c r="FFL123" s="141"/>
      <c r="FFM123" s="141"/>
      <c r="FFN123" s="141"/>
      <c r="FFO123" s="141"/>
      <c r="FFP123" s="141"/>
      <c r="FFQ123" s="141"/>
      <c r="FFR123" s="141"/>
      <c r="FFS123" s="141"/>
      <c r="FFT123" s="141"/>
      <c r="FFU123" s="141"/>
      <c r="FFV123" s="141"/>
      <c r="FFW123" s="141"/>
      <c r="FFX123" s="141"/>
      <c r="FFY123" s="141"/>
      <c r="FFZ123" s="141"/>
      <c r="FGA123" s="141"/>
      <c r="FGB123" s="141"/>
      <c r="FGC123" s="141"/>
      <c r="FGD123" s="141"/>
      <c r="FGE123" s="141"/>
      <c r="FGF123" s="141"/>
      <c r="FGG123" s="141"/>
      <c r="FGH123" s="141"/>
      <c r="FGI123" s="141"/>
      <c r="FGJ123" s="141"/>
      <c r="FGK123" s="141"/>
      <c r="FGL123" s="141"/>
      <c r="FGM123" s="141"/>
      <c r="FGN123" s="141"/>
      <c r="FGO123" s="141"/>
      <c r="FGP123" s="141"/>
      <c r="FGQ123" s="141"/>
      <c r="FGR123" s="141"/>
      <c r="FGS123" s="141"/>
      <c r="FGT123" s="141"/>
      <c r="FGU123" s="141"/>
      <c r="FGV123" s="141"/>
      <c r="FGW123" s="141"/>
      <c r="FGX123" s="141"/>
      <c r="FGY123" s="141"/>
      <c r="FGZ123" s="141"/>
      <c r="FHA123" s="141"/>
      <c r="FHB123" s="141"/>
      <c r="FHC123" s="141"/>
      <c r="FHD123" s="141"/>
      <c r="FHE123" s="141"/>
      <c r="FHF123" s="141"/>
      <c r="FHG123" s="141"/>
      <c r="FHH123" s="141"/>
      <c r="FHI123" s="141"/>
      <c r="FHJ123" s="141"/>
      <c r="FHK123" s="141"/>
      <c r="FHL123" s="141"/>
      <c r="FHM123" s="141"/>
      <c r="FHN123" s="141"/>
      <c r="FHO123" s="141"/>
      <c r="FHP123" s="141"/>
      <c r="FHQ123" s="141"/>
      <c r="FHR123" s="141"/>
      <c r="FHS123" s="141"/>
      <c r="FHT123" s="141"/>
      <c r="FHU123" s="141"/>
      <c r="FHV123" s="141"/>
      <c r="FHW123" s="141"/>
      <c r="FHX123" s="141"/>
      <c r="FHY123" s="141"/>
      <c r="FHZ123" s="141"/>
      <c r="FIA123" s="141"/>
      <c r="FIB123" s="141"/>
      <c r="FIC123" s="141"/>
      <c r="FID123" s="141"/>
      <c r="FIE123" s="141"/>
      <c r="FIF123" s="141"/>
      <c r="FIG123" s="141"/>
      <c r="FIH123" s="141"/>
      <c r="FII123" s="141"/>
      <c r="FIJ123" s="141"/>
      <c r="FIK123" s="141"/>
      <c r="FIL123" s="141"/>
      <c r="FIM123" s="141"/>
      <c r="FIN123" s="141"/>
      <c r="FIO123" s="141"/>
      <c r="FIP123" s="141"/>
      <c r="FIQ123" s="141"/>
      <c r="FIR123" s="141"/>
      <c r="FIS123" s="141"/>
      <c r="FIT123" s="141"/>
      <c r="FIU123" s="141"/>
      <c r="FIV123" s="141"/>
      <c r="FIW123" s="141"/>
      <c r="FIX123" s="141"/>
      <c r="FIY123" s="141"/>
      <c r="FIZ123" s="141"/>
      <c r="FJA123" s="141"/>
      <c r="FJB123" s="141"/>
      <c r="FJC123" s="141"/>
      <c r="FJD123" s="141"/>
      <c r="FJE123" s="141"/>
      <c r="FJF123" s="141"/>
      <c r="FJG123" s="141"/>
      <c r="FJH123" s="141"/>
      <c r="FJI123" s="141"/>
      <c r="FJJ123" s="141"/>
      <c r="FJK123" s="141"/>
      <c r="FJL123" s="141"/>
      <c r="FJM123" s="141"/>
      <c r="FJN123" s="141"/>
      <c r="FJO123" s="141"/>
      <c r="FJP123" s="141"/>
      <c r="FJQ123" s="141"/>
      <c r="FJR123" s="141"/>
      <c r="FJS123" s="141"/>
      <c r="FJT123" s="141"/>
      <c r="FJU123" s="141"/>
      <c r="FJV123" s="141"/>
      <c r="FJW123" s="141"/>
      <c r="FJX123" s="141"/>
      <c r="FJY123" s="141"/>
      <c r="FJZ123" s="141"/>
      <c r="FKA123" s="141"/>
      <c r="FKB123" s="141"/>
      <c r="FKC123" s="141"/>
      <c r="FKD123" s="141"/>
      <c r="FKE123" s="141"/>
      <c r="FKF123" s="141"/>
      <c r="FKG123" s="141"/>
      <c r="FKH123" s="141"/>
      <c r="FKI123" s="141"/>
      <c r="FKJ123" s="141"/>
      <c r="FKK123" s="141"/>
      <c r="FKL123" s="141"/>
      <c r="FKM123" s="141"/>
      <c r="FKN123" s="141"/>
      <c r="FKO123" s="141"/>
      <c r="FKP123" s="141"/>
      <c r="FKQ123" s="141"/>
      <c r="FKR123" s="141"/>
      <c r="FKS123" s="141"/>
      <c r="FKT123" s="141"/>
      <c r="FKU123" s="141"/>
      <c r="FKV123" s="141"/>
      <c r="FKW123" s="141"/>
      <c r="FKX123" s="141"/>
      <c r="FKY123" s="141"/>
      <c r="FKZ123" s="141"/>
      <c r="FLA123" s="141"/>
      <c r="FLB123" s="141"/>
      <c r="FLC123" s="141"/>
      <c r="FLD123" s="141"/>
      <c r="FLE123" s="141"/>
      <c r="FLF123" s="141"/>
      <c r="FLG123" s="141"/>
      <c r="FLH123" s="141"/>
      <c r="FLI123" s="141"/>
      <c r="FLJ123" s="141"/>
      <c r="FLK123" s="141"/>
      <c r="FLL123" s="141"/>
      <c r="FLM123" s="141"/>
      <c r="FLN123" s="141"/>
      <c r="FLO123" s="141"/>
      <c r="FLP123" s="141"/>
      <c r="FLQ123" s="141"/>
      <c r="FLR123" s="141"/>
      <c r="FLS123" s="141"/>
      <c r="FLT123" s="141"/>
      <c r="FLU123" s="141"/>
      <c r="FLV123" s="141"/>
      <c r="FLW123" s="141"/>
      <c r="FLX123" s="141"/>
      <c r="FLY123" s="141"/>
      <c r="FLZ123" s="141"/>
      <c r="FMA123" s="141"/>
      <c r="FMB123" s="141"/>
      <c r="FMC123" s="141"/>
      <c r="FMD123" s="141"/>
      <c r="FME123" s="141"/>
      <c r="FMF123" s="141"/>
      <c r="FMG123" s="141"/>
      <c r="FMH123" s="141"/>
      <c r="FMI123" s="141"/>
      <c r="FMJ123" s="141"/>
      <c r="FMK123" s="141"/>
      <c r="FML123" s="141"/>
      <c r="FMM123" s="141"/>
      <c r="FMN123" s="141"/>
      <c r="FMO123" s="141"/>
      <c r="FMP123" s="141"/>
      <c r="FMQ123" s="141"/>
      <c r="FMR123" s="141"/>
      <c r="FMS123" s="141"/>
      <c r="FMT123" s="141"/>
      <c r="FMU123" s="141"/>
      <c r="FMV123" s="141"/>
      <c r="FMW123" s="141"/>
      <c r="FMX123" s="141"/>
      <c r="FMY123" s="141"/>
      <c r="FMZ123" s="141"/>
      <c r="FNA123" s="141"/>
      <c r="FNB123" s="141"/>
      <c r="FNC123" s="141"/>
      <c r="FND123" s="141"/>
      <c r="FNE123" s="141"/>
      <c r="FNF123" s="141"/>
      <c r="FNG123" s="141"/>
      <c r="FNH123" s="141"/>
      <c r="FNI123" s="141"/>
      <c r="FNJ123" s="141"/>
      <c r="FNK123" s="141"/>
      <c r="FNL123" s="141"/>
      <c r="FNM123" s="141"/>
      <c r="FNN123" s="141"/>
      <c r="FNO123" s="141"/>
      <c r="FNP123" s="141"/>
      <c r="FNQ123" s="141"/>
      <c r="FNR123" s="141"/>
      <c r="FNS123" s="141"/>
      <c r="FNT123" s="141"/>
      <c r="FNU123" s="141"/>
      <c r="FNV123" s="141"/>
      <c r="FNW123" s="141"/>
      <c r="FNX123" s="141"/>
      <c r="FNY123" s="141"/>
      <c r="FNZ123" s="141"/>
      <c r="FOA123" s="141"/>
      <c r="FOB123" s="141"/>
      <c r="FOC123" s="141"/>
      <c r="FOD123" s="141"/>
      <c r="FOE123" s="141"/>
      <c r="FOF123" s="141"/>
      <c r="FOG123" s="141"/>
      <c r="FOH123" s="141"/>
      <c r="FOI123" s="141"/>
      <c r="FOJ123" s="141"/>
      <c r="FOK123" s="141"/>
      <c r="FOL123" s="141"/>
      <c r="FOM123" s="141"/>
      <c r="FON123" s="141"/>
      <c r="FOO123" s="141"/>
      <c r="FOP123" s="141"/>
      <c r="FOQ123" s="141"/>
      <c r="FOR123" s="141"/>
      <c r="FOS123" s="141"/>
      <c r="FOT123" s="141"/>
      <c r="FOU123" s="141"/>
      <c r="FOV123" s="141"/>
      <c r="FOW123" s="141"/>
      <c r="FOX123" s="141"/>
      <c r="FOY123" s="141"/>
      <c r="FOZ123" s="141"/>
      <c r="FPA123" s="141"/>
      <c r="FPB123" s="141"/>
      <c r="FPC123" s="141"/>
      <c r="FPD123" s="141"/>
      <c r="FPE123" s="141"/>
      <c r="FPF123" s="141"/>
      <c r="FPG123" s="141"/>
      <c r="FPH123" s="141"/>
      <c r="FPI123" s="141"/>
      <c r="FPJ123" s="141"/>
      <c r="FPK123" s="141"/>
      <c r="FPL123" s="141"/>
      <c r="FPM123" s="141"/>
      <c r="FPN123" s="141"/>
      <c r="FPO123" s="141"/>
      <c r="FPP123" s="141"/>
      <c r="FPQ123" s="141"/>
      <c r="FPR123" s="141"/>
      <c r="FPS123" s="141"/>
      <c r="FPT123" s="141"/>
      <c r="FPU123" s="141"/>
      <c r="FPV123" s="141"/>
      <c r="FPW123" s="141"/>
      <c r="FPX123" s="141"/>
      <c r="FPY123" s="141"/>
      <c r="FPZ123" s="141"/>
      <c r="FQA123" s="141"/>
      <c r="FQB123" s="141"/>
      <c r="FQC123" s="141"/>
      <c r="FQD123" s="141"/>
      <c r="FQE123" s="141"/>
      <c r="FQF123" s="141"/>
      <c r="FQG123" s="141"/>
      <c r="FQH123" s="141"/>
      <c r="FQI123" s="141"/>
      <c r="FQJ123" s="141"/>
      <c r="FQK123" s="141"/>
      <c r="FQL123" s="141"/>
      <c r="FQM123" s="141"/>
      <c r="FQN123" s="141"/>
      <c r="FQO123" s="141"/>
      <c r="FQP123" s="141"/>
      <c r="FQQ123" s="141"/>
      <c r="FQR123" s="141"/>
      <c r="FQS123" s="141"/>
      <c r="FQT123" s="141"/>
      <c r="FQU123" s="141"/>
      <c r="FQV123" s="141"/>
      <c r="FQW123" s="141"/>
      <c r="FQX123" s="141"/>
      <c r="FQY123" s="141"/>
      <c r="FQZ123" s="141"/>
      <c r="FRA123" s="141"/>
      <c r="FRB123" s="141"/>
      <c r="FRC123" s="141"/>
      <c r="FRD123" s="141"/>
      <c r="FRE123" s="141"/>
      <c r="FRF123" s="141"/>
      <c r="FRG123" s="141"/>
      <c r="FRH123" s="141"/>
      <c r="FRI123" s="141"/>
      <c r="FRJ123" s="141"/>
      <c r="FRK123" s="141"/>
      <c r="FRL123" s="141"/>
      <c r="FRM123" s="141"/>
      <c r="FRN123" s="141"/>
      <c r="FRO123" s="141"/>
      <c r="FRP123" s="141"/>
      <c r="FRQ123" s="141"/>
      <c r="FRR123" s="141"/>
      <c r="FRS123" s="141"/>
      <c r="FRT123" s="141"/>
      <c r="FRU123" s="141"/>
      <c r="FRV123" s="141"/>
      <c r="FRW123" s="141"/>
      <c r="FRX123" s="141"/>
      <c r="FRY123" s="141"/>
      <c r="FRZ123" s="141"/>
      <c r="FSA123" s="141"/>
      <c r="FSB123" s="141"/>
      <c r="FSC123" s="141"/>
      <c r="FSD123" s="141"/>
      <c r="FSE123" s="141"/>
      <c r="FSF123" s="141"/>
      <c r="FSG123" s="141"/>
      <c r="FSH123" s="141"/>
      <c r="FSI123" s="141"/>
      <c r="FSJ123" s="141"/>
      <c r="FSK123" s="141"/>
      <c r="FSL123" s="141"/>
      <c r="FSM123" s="141"/>
      <c r="FSN123" s="141"/>
      <c r="FSO123" s="141"/>
      <c r="FSP123" s="141"/>
      <c r="FSQ123" s="141"/>
      <c r="FSR123" s="141"/>
      <c r="FSS123" s="141"/>
      <c r="FST123" s="141"/>
      <c r="FSU123" s="141"/>
      <c r="FSV123" s="141"/>
      <c r="FSW123" s="141"/>
      <c r="FSX123" s="141"/>
      <c r="FSY123" s="141"/>
      <c r="FSZ123" s="141"/>
      <c r="FTA123" s="141"/>
      <c r="FTB123" s="141"/>
      <c r="FTC123" s="141"/>
      <c r="FTD123" s="141"/>
      <c r="FTE123" s="141"/>
      <c r="FTF123" s="141"/>
      <c r="FTG123" s="141"/>
      <c r="FTH123" s="141"/>
      <c r="FTI123" s="141"/>
      <c r="FTJ123" s="141"/>
      <c r="FTK123" s="141"/>
      <c r="FTL123" s="141"/>
      <c r="FTM123" s="141"/>
      <c r="FTN123" s="141"/>
      <c r="FTO123" s="141"/>
      <c r="FTP123" s="141"/>
      <c r="FTQ123" s="141"/>
      <c r="FTR123" s="141"/>
      <c r="FTS123" s="141"/>
      <c r="FTT123" s="141"/>
      <c r="FTU123" s="141"/>
      <c r="FTV123" s="141"/>
      <c r="FTW123" s="141"/>
      <c r="FTX123" s="141"/>
      <c r="FTY123" s="141"/>
      <c r="FTZ123" s="141"/>
      <c r="FUA123" s="141"/>
      <c r="FUB123" s="141"/>
      <c r="FUC123" s="141"/>
      <c r="FUD123" s="141"/>
      <c r="FUE123" s="141"/>
      <c r="FUF123" s="141"/>
      <c r="FUG123" s="141"/>
      <c r="FUH123" s="141"/>
      <c r="FUI123" s="141"/>
      <c r="FUJ123" s="141"/>
      <c r="FUK123" s="141"/>
      <c r="FUL123" s="141"/>
      <c r="FUM123" s="141"/>
      <c r="FUN123" s="141"/>
      <c r="FUO123" s="141"/>
      <c r="FUP123" s="141"/>
      <c r="FUQ123" s="141"/>
      <c r="FUR123" s="141"/>
      <c r="FUS123" s="141"/>
      <c r="FUT123" s="141"/>
      <c r="FUU123" s="141"/>
      <c r="FUV123" s="141"/>
      <c r="FUW123" s="141"/>
      <c r="FUX123" s="141"/>
      <c r="FUY123" s="141"/>
      <c r="FUZ123" s="141"/>
      <c r="FVA123" s="141"/>
      <c r="FVB123" s="141"/>
      <c r="FVC123" s="141"/>
      <c r="FVD123" s="141"/>
      <c r="FVE123" s="141"/>
      <c r="FVF123" s="141"/>
      <c r="FVG123" s="141"/>
      <c r="FVH123" s="141"/>
      <c r="FVI123" s="141"/>
      <c r="FVJ123" s="141"/>
      <c r="FVK123" s="141"/>
      <c r="FVL123" s="141"/>
      <c r="FVM123" s="141"/>
      <c r="FVN123" s="141"/>
      <c r="FVO123" s="141"/>
      <c r="FVP123" s="141"/>
      <c r="FVQ123" s="141"/>
      <c r="FVR123" s="141"/>
      <c r="FVS123" s="141"/>
      <c r="FVT123" s="141"/>
      <c r="FVU123" s="141"/>
      <c r="FVV123" s="141"/>
      <c r="FVW123" s="141"/>
      <c r="FVX123" s="141"/>
      <c r="FVY123" s="141"/>
      <c r="FVZ123" s="141"/>
      <c r="FWA123" s="141"/>
      <c r="FWB123" s="141"/>
      <c r="FWC123" s="141"/>
      <c r="FWD123" s="141"/>
      <c r="FWE123" s="141"/>
      <c r="FWF123" s="141"/>
      <c r="FWG123" s="141"/>
      <c r="FWH123" s="141"/>
      <c r="FWI123" s="141"/>
      <c r="FWJ123" s="141"/>
      <c r="FWK123" s="141"/>
      <c r="FWL123" s="141"/>
      <c r="FWM123" s="141"/>
      <c r="FWN123" s="141"/>
      <c r="FWO123" s="141"/>
      <c r="FWP123" s="141"/>
      <c r="FWQ123" s="141"/>
      <c r="FWR123" s="141"/>
      <c r="FWS123" s="141"/>
      <c r="FWT123" s="141"/>
      <c r="FWU123" s="141"/>
      <c r="FWV123" s="141"/>
      <c r="FWW123" s="141"/>
      <c r="FWX123" s="141"/>
      <c r="FWY123" s="141"/>
      <c r="FWZ123" s="141"/>
      <c r="FXA123" s="141"/>
      <c r="FXB123" s="141"/>
      <c r="FXC123" s="141"/>
      <c r="FXD123" s="141"/>
      <c r="FXE123" s="141"/>
      <c r="FXF123" s="141"/>
      <c r="FXG123" s="141"/>
      <c r="FXH123" s="141"/>
      <c r="FXI123" s="141"/>
      <c r="FXJ123" s="141"/>
      <c r="FXK123" s="141"/>
      <c r="FXL123" s="141"/>
      <c r="FXM123" s="141"/>
      <c r="FXN123" s="141"/>
      <c r="FXO123" s="141"/>
      <c r="FXP123" s="141"/>
      <c r="FXQ123" s="141"/>
      <c r="FXR123" s="141"/>
      <c r="FXS123" s="141"/>
      <c r="FXT123" s="141"/>
      <c r="FXU123" s="141"/>
      <c r="FXV123" s="141"/>
      <c r="FXW123" s="141"/>
      <c r="FXX123" s="141"/>
      <c r="FXY123" s="141"/>
      <c r="FXZ123" s="141"/>
      <c r="FYA123" s="141"/>
      <c r="FYB123" s="141"/>
      <c r="FYC123" s="141"/>
      <c r="FYD123" s="141"/>
      <c r="FYE123" s="141"/>
      <c r="FYF123" s="141"/>
      <c r="FYG123" s="141"/>
      <c r="FYH123" s="141"/>
      <c r="FYI123" s="141"/>
      <c r="FYJ123" s="141"/>
      <c r="FYK123" s="141"/>
      <c r="FYL123" s="141"/>
      <c r="FYM123" s="141"/>
      <c r="FYN123" s="141"/>
      <c r="FYO123" s="141"/>
      <c r="FYP123" s="141"/>
      <c r="FYQ123" s="141"/>
      <c r="FYR123" s="141"/>
      <c r="FYS123" s="141"/>
      <c r="FYT123" s="141"/>
      <c r="FYU123" s="141"/>
      <c r="FYV123" s="141"/>
      <c r="FYW123" s="141"/>
      <c r="FYX123" s="141"/>
      <c r="FYY123" s="141"/>
      <c r="FYZ123" s="141"/>
      <c r="FZA123" s="141"/>
      <c r="FZB123" s="141"/>
      <c r="FZC123" s="141"/>
      <c r="FZD123" s="141"/>
      <c r="FZE123" s="141"/>
      <c r="FZF123" s="141"/>
      <c r="FZG123" s="141"/>
      <c r="FZH123" s="141"/>
      <c r="FZI123" s="141"/>
      <c r="FZJ123" s="141"/>
      <c r="FZK123" s="141"/>
      <c r="FZL123" s="141"/>
      <c r="FZM123" s="141"/>
      <c r="FZN123" s="141"/>
      <c r="FZO123" s="141"/>
      <c r="FZP123" s="141"/>
      <c r="FZQ123" s="141"/>
      <c r="FZR123" s="141"/>
      <c r="FZS123" s="141"/>
      <c r="FZT123" s="141"/>
      <c r="FZU123" s="141"/>
      <c r="FZV123" s="141"/>
      <c r="FZW123" s="141"/>
      <c r="FZX123" s="141"/>
      <c r="FZY123" s="141"/>
      <c r="FZZ123" s="141"/>
      <c r="GAA123" s="141"/>
      <c r="GAB123" s="141"/>
      <c r="GAC123" s="141"/>
      <c r="GAD123" s="141"/>
      <c r="GAE123" s="141"/>
      <c r="GAF123" s="141"/>
      <c r="GAG123" s="141"/>
      <c r="GAH123" s="141"/>
      <c r="GAI123" s="141"/>
      <c r="GAJ123" s="141"/>
      <c r="GAK123" s="141"/>
      <c r="GAL123" s="141"/>
      <c r="GAM123" s="141"/>
      <c r="GAN123" s="141"/>
      <c r="GAO123" s="141"/>
      <c r="GAP123" s="141"/>
      <c r="GAQ123" s="141"/>
      <c r="GAR123" s="141"/>
      <c r="GAS123" s="141"/>
      <c r="GAT123" s="141"/>
      <c r="GAU123" s="141"/>
      <c r="GAV123" s="141"/>
      <c r="GAW123" s="141"/>
      <c r="GAX123" s="141"/>
      <c r="GAY123" s="141"/>
      <c r="GAZ123" s="141"/>
      <c r="GBA123" s="141"/>
      <c r="GBB123" s="141"/>
      <c r="GBC123" s="141"/>
      <c r="GBD123" s="141"/>
      <c r="GBE123" s="141"/>
      <c r="GBF123" s="141"/>
      <c r="GBG123" s="141"/>
      <c r="GBH123" s="141"/>
      <c r="GBI123" s="141"/>
      <c r="GBJ123" s="141"/>
      <c r="GBK123" s="141"/>
      <c r="GBL123" s="141"/>
      <c r="GBM123" s="141"/>
      <c r="GBN123" s="141"/>
      <c r="GBO123" s="141"/>
      <c r="GBP123" s="141"/>
      <c r="GBQ123" s="141"/>
      <c r="GBR123" s="141"/>
      <c r="GBS123" s="141"/>
      <c r="GBT123" s="141"/>
      <c r="GBU123" s="141"/>
      <c r="GBV123" s="141"/>
      <c r="GBW123" s="141"/>
      <c r="GBX123" s="141"/>
      <c r="GBY123" s="141"/>
      <c r="GBZ123" s="141"/>
      <c r="GCA123" s="141"/>
      <c r="GCB123" s="141"/>
      <c r="GCC123" s="141"/>
      <c r="GCD123" s="141"/>
      <c r="GCE123" s="141"/>
      <c r="GCF123" s="141"/>
      <c r="GCG123" s="141"/>
      <c r="GCH123" s="141"/>
      <c r="GCI123" s="141"/>
      <c r="GCJ123" s="141"/>
      <c r="GCK123" s="141"/>
      <c r="GCL123" s="141"/>
      <c r="GCM123" s="141"/>
      <c r="GCN123" s="141"/>
      <c r="GCO123" s="141"/>
      <c r="GCP123" s="141"/>
      <c r="GCQ123" s="141"/>
      <c r="GCR123" s="141"/>
      <c r="GCS123" s="141"/>
      <c r="GCT123" s="141"/>
      <c r="GCU123" s="141"/>
      <c r="GCV123" s="141"/>
      <c r="GCW123" s="141"/>
      <c r="GCX123" s="141"/>
      <c r="GCY123" s="141"/>
      <c r="GCZ123" s="141"/>
      <c r="GDA123" s="141"/>
      <c r="GDB123" s="141"/>
      <c r="GDC123" s="141"/>
      <c r="GDD123" s="141"/>
      <c r="GDE123" s="141"/>
      <c r="GDF123" s="141"/>
      <c r="GDG123" s="141"/>
      <c r="GDH123" s="141"/>
      <c r="GDI123" s="141"/>
      <c r="GDJ123" s="141"/>
      <c r="GDK123" s="141"/>
      <c r="GDL123" s="141"/>
      <c r="GDM123" s="141"/>
      <c r="GDN123" s="141"/>
      <c r="GDO123" s="141"/>
      <c r="GDP123" s="141"/>
      <c r="GDQ123" s="141"/>
      <c r="GDR123" s="141"/>
      <c r="GDS123" s="141"/>
      <c r="GDT123" s="141"/>
      <c r="GDU123" s="141"/>
      <c r="GDV123" s="141"/>
      <c r="GDW123" s="141"/>
      <c r="GDX123" s="141"/>
      <c r="GDY123" s="141"/>
      <c r="GDZ123" s="141"/>
      <c r="GEA123" s="141"/>
      <c r="GEB123" s="141"/>
      <c r="GEC123" s="141"/>
      <c r="GED123" s="141"/>
      <c r="GEE123" s="141"/>
      <c r="GEF123" s="141"/>
      <c r="GEG123" s="141"/>
      <c r="GEH123" s="141"/>
      <c r="GEI123" s="141"/>
      <c r="GEJ123" s="141"/>
      <c r="GEK123" s="141"/>
      <c r="GEL123" s="141"/>
      <c r="GEM123" s="141"/>
      <c r="GEN123" s="141"/>
      <c r="GEO123" s="141"/>
      <c r="GEP123" s="141"/>
      <c r="GEQ123" s="141"/>
      <c r="GER123" s="141"/>
      <c r="GES123" s="141"/>
      <c r="GET123" s="141"/>
      <c r="GEU123" s="141"/>
      <c r="GEV123" s="141"/>
      <c r="GEW123" s="141"/>
      <c r="GEX123" s="141"/>
      <c r="GEY123" s="141"/>
      <c r="GEZ123" s="141"/>
      <c r="GFA123" s="141"/>
      <c r="GFB123" s="141"/>
      <c r="GFC123" s="141"/>
      <c r="GFD123" s="141"/>
      <c r="GFE123" s="141"/>
      <c r="GFF123" s="141"/>
      <c r="GFG123" s="141"/>
      <c r="GFH123" s="141"/>
      <c r="GFI123" s="141"/>
      <c r="GFJ123" s="141"/>
      <c r="GFK123" s="141"/>
      <c r="GFL123" s="141"/>
      <c r="GFM123" s="141"/>
      <c r="GFN123" s="141"/>
      <c r="GFO123" s="141"/>
      <c r="GFP123" s="141"/>
      <c r="GFQ123" s="141"/>
      <c r="GFR123" s="141"/>
      <c r="GFS123" s="141"/>
      <c r="GFT123" s="141"/>
      <c r="GFU123" s="141"/>
      <c r="GFV123" s="141"/>
      <c r="GFW123" s="141"/>
      <c r="GFX123" s="141"/>
      <c r="GFY123" s="141"/>
      <c r="GFZ123" s="141"/>
      <c r="GGA123" s="141"/>
      <c r="GGB123" s="141"/>
      <c r="GGC123" s="141"/>
      <c r="GGD123" s="141"/>
      <c r="GGE123" s="141"/>
      <c r="GGF123" s="141"/>
      <c r="GGG123" s="141"/>
      <c r="GGH123" s="141"/>
      <c r="GGI123" s="141"/>
      <c r="GGJ123" s="141"/>
      <c r="GGK123" s="141"/>
      <c r="GGL123" s="141"/>
      <c r="GGM123" s="141"/>
      <c r="GGN123" s="141"/>
      <c r="GGO123" s="141"/>
      <c r="GGP123" s="141"/>
      <c r="GGQ123" s="141"/>
      <c r="GGR123" s="141"/>
      <c r="GGS123" s="141"/>
      <c r="GGT123" s="141"/>
      <c r="GGU123" s="141"/>
      <c r="GGV123" s="141"/>
      <c r="GGW123" s="141"/>
      <c r="GGX123" s="141"/>
      <c r="GGY123" s="141"/>
      <c r="GGZ123" s="141"/>
      <c r="GHA123" s="141"/>
      <c r="GHB123" s="141"/>
      <c r="GHC123" s="141"/>
      <c r="GHD123" s="141"/>
      <c r="GHE123" s="141"/>
      <c r="GHF123" s="141"/>
      <c r="GHG123" s="141"/>
      <c r="GHH123" s="141"/>
      <c r="GHI123" s="141"/>
      <c r="GHJ123" s="141"/>
      <c r="GHK123" s="141"/>
      <c r="GHL123" s="141"/>
      <c r="GHM123" s="141"/>
      <c r="GHN123" s="141"/>
      <c r="GHO123" s="141"/>
      <c r="GHP123" s="141"/>
      <c r="GHQ123" s="141"/>
      <c r="GHR123" s="141"/>
      <c r="GHS123" s="141"/>
      <c r="GHT123" s="141"/>
      <c r="GHU123" s="141"/>
      <c r="GHV123" s="141"/>
      <c r="GHW123" s="141"/>
      <c r="GHX123" s="141"/>
      <c r="GHY123" s="141"/>
      <c r="GHZ123" s="141"/>
      <c r="GIA123" s="141"/>
      <c r="GIB123" s="141"/>
      <c r="GIC123" s="141"/>
      <c r="GID123" s="141"/>
      <c r="GIE123" s="141"/>
      <c r="GIF123" s="141"/>
      <c r="GIG123" s="141"/>
      <c r="GIH123" s="141"/>
      <c r="GII123" s="141"/>
      <c r="GIJ123" s="141"/>
      <c r="GIK123" s="141"/>
      <c r="GIL123" s="141"/>
      <c r="GIM123" s="141"/>
      <c r="GIN123" s="141"/>
      <c r="GIO123" s="141"/>
      <c r="GIP123" s="141"/>
      <c r="GIQ123" s="141"/>
      <c r="GIR123" s="141"/>
      <c r="GIS123" s="141"/>
      <c r="GIT123" s="141"/>
      <c r="GIU123" s="141"/>
      <c r="GIV123" s="141"/>
      <c r="GIW123" s="141"/>
      <c r="GIX123" s="141"/>
      <c r="GIY123" s="141"/>
      <c r="GIZ123" s="141"/>
      <c r="GJA123" s="141"/>
      <c r="GJB123" s="141"/>
      <c r="GJC123" s="141"/>
      <c r="GJD123" s="141"/>
      <c r="GJE123" s="141"/>
      <c r="GJF123" s="141"/>
      <c r="GJG123" s="141"/>
      <c r="GJH123" s="141"/>
      <c r="GJI123" s="141"/>
      <c r="GJJ123" s="141"/>
      <c r="GJK123" s="141"/>
      <c r="GJL123" s="141"/>
      <c r="GJM123" s="141"/>
      <c r="GJN123" s="141"/>
      <c r="GJO123" s="141"/>
      <c r="GJP123" s="141"/>
      <c r="GJQ123" s="141"/>
      <c r="GJR123" s="141"/>
      <c r="GJS123" s="141"/>
      <c r="GJT123" s="141"/>
      <c r="GJU123" s="141"/>
      <c r="GJV123" s="141"/>
      <c r="GJW123" s="141"/>
      <c r="GJX123" s="141"/>
      <c r="GJY123" s="141"/>
      <c r="GJZ123" s="141"/>
      <c r="GKA123" s="141"/>
      <c r="GKB123" s="141"/>
      <c r="GKC123" s="141"/>
      <c r="GKD123" s="141"/>
      <c r="GKE123" s="141"/>
      <c r="GKF123" s="141"/>
      <c r="GKG123" s="141"/>
      <c r="GKH123" s="141"/>
      <c r="GKI123" s="141"/>
      <c r="GKJ123" s="141"/>
      <c r="GKK123" s="141"/>
      <c r="GKL123" s="141"/>
      <c r="GKM123" s="141"/>
      <c r="GKN123" s="141"/>
      <c r="GKO123" s="141"/>
      <c r="GKP123" s="141"/>
      <c r="GKQ123" s="141"/>
      <c r="GKR123" s="141"/>
      <c r="GKS123" s="141"/>
      <c r="GKT123" s="141"/>
      <c r="GKU123" s="141"/>
      <c r="GKV123" s="141"/>
      <c r="GKW123" s="141"/>
      <c r="GKX123" s="141"/>
      <c r="GKY123" s="141"/>
      <c r="GKZ123" s="141"/>
      <c r="GLA123" s="141"/>
      <c r="GLB123" s="141"/>
      <c r="GLC123" s="141"/>
      <c r="GLD123" s="141"/>
      <c r="GLE123" s="141"/>
      <c r="GLF123" s="141"/>
      <c r="GLG123" s="141"/>
      <c r="GLH123" s="141"/>
      <c r="GLI123" s="141"/>
      <c r="GLJ123" s="141"/>
      <c r="GLK123" s="141"/>
      <c r="GLL123" s="141"/>
      <c r="GLM123" s="141"/>
      <c r="GLN123" s="141"/>
      <c r="GLO123" s="141"/>
      <c r="GLP123" s="141"/>
      <c r="GLQ123" s="141"/>
      <c r="GLR123" s="141"/>
      <c r="GLS123" s="141"/>
      <c r="GLT123" s="141"/>
      <c r="GLU123" s="141"/>
      <c r="GLV123" s="141"/>
      <c r="GLW123" s="141"/>
      <c r="GLX123" s="141"/>
      <c r="GLY123" s="141"/>
      <c r="GLZ123" s="141"/>
      <c r="GMA123" s="141"/>
      <c r="GMB123" s="141"/>
      <c r="GMC123" s="141"/>
      <c r="GMD123" s="141"/>
      <c r="GME123" s="141"/>
      <c r="GMF123" s="141"/>
      <c r="GMG123" s="141"/>
      <c r="GMH123" s="141"/>
      <c r="GMI123" s="141"/>
      <c r="GMJ123" s="141"/>
      <c r="GMK123" s="141"/>
      <c r="GML123" s="141"/>
      <c r="GMM123" s="141"/>
      <c r="GMN123" s="141"/>
      <c r="GMO123" s="141"/>
      <c r="GMP123" s="141"/>
      <c r="GMQ123" s="141"/>
      <c r="GMR123" s="141"/>
      <c r="GMS123" s="141"/>
      <c r="GMT123" s="141"/>
      <c r="GMU123" s="141"/>
      <c r="GMV123" s="141"/>
      <c r="GMW123" s="141"/>
      <c r="GMX123" s="141"/>
      <c r="GMY123" s="141"/>
      <c r="GMZ123" s="141"/>
      <c r="GNA123" s="141"/>
      <c r="GNB123" s="141"/>
      <c r="GNC123" s="141"/>
      <c r="GND123" s="141"/>
      <c r="GNE123" s="141"/>
      <c r="GNF123" s="141"/>
      <c r="GNG123" s="141"/>
      <c r="GNH123" s="141"/>
      <c r="GNI123" s="141"/>
      <c r="GNJ123" s="141"/>
      <c r="GNK123" s="141"/>
      <c r="GNL123" s="141"/>
      <c r="GNM123" s="141"/>
      <c r="GNN123" s="141"/>
      <c r="GNO123" s="141"/>
      <c r="GNP123" s="141"/>
      <c r="GNQ123" s="141"/>
      <c r="GNR123" s="141"/>
      <c r="GNS123" s="141"/>
      <c r="GNT123" s="141"/>
      <c r="GNU123" s="141"/>
      <c r="GNV123" s="141"/>
      <c r="GNW123" s="141"/>
      <c r="GNX123" s="141"/>
      <c r="GNY123" s="141"/>
      <c r="GNZ123" s="141"/>
      <c r="GOA123" s="141"/>
      <c r="GOB123" s="141"/>
      <c r="GOC123" s="141"/>
      <c r="GOD123" s="141"/>
      <c r="GOE123" s="141"/>
      <c r="GOF123" s="141"/>
      <c r="GOG123" s="141"/>
      <c r="GOH123" s="141"/>
      <c r="GOI123" s="141"/>
      <c r="GOJ123" s="141"/>
      <c r="GOK123" s="141"/>
      <c r="GOL123" s="141"/>
      <c r="GOM123" s="141"/>
      <c r="GON123" s="141"/>
      <c r="GOO123" s="141"/>
      <c r="GOP123" s="141"/>
      <c r="GOQ123" s="141"/>
      <c r="GOR123" s="141"/>
      <c r="GOS123" s="141"/>
      <c r="GOT123" s="141"/>
      <c r="GOU123" s="141"/>
      <c r="GOV123" s="141"/>
      <c r="GOW123" s="141"/>
      <c r="GOX123" s="141"/>
      <c r="GOY123" s="141"/>
      <c r="GOZ123" s="141"/>
      <c r="GPA123" s="141"/>
      <c r="GPB123" s="141"/>
      <c r="GPC123" s="141"/>
      <c r="GPD123" s="141"/>
      <c r="GPE123" s="141"/>
      <c r="GPF123" s="141"/>
      <c r="GPG123" s="141"/>
      <c r="GPH123" s="141"/>
      <c r="GPI123" s="141"/>
      <c r="GPJ123" s="141"/>
      <c r="GPK123" s="141"/>
      <c r="GPL123" s="141"/>
      <c r="GPM123" s="141"/>
      <c r="GPN123" s="141"/>
      <c r="GPO123" s="141"/>
      <c r="GPP123" s="141"/>
      <c r="GPQ123" s="141"/>
      <c r="GPR123" s="141"/>
      <c r="GPS123" s="141"/>
      <c r="GPT123" s="141"/>
      <c r="GPU123" s="141"/>
      <c r="GPV123" s="141"/>
      <c r="GPW123" s="141"/>
      <c r="GPX123" s="141"/>
      <c r="GPY123" s="141"/>
      <c r="GPZ123" s="141"/>
      <c r="GQA123" s="141"/>
      <c r="GQB123" s="141"/>
      <c r="GQC123" s="141"/>
      <c r="GQD123" s="141"/>
      <c r="GQE123" s="141"/>
      <c r="GQF123" s="141"/>
      <c r="GQG123" s="141"/>
      <c r="GQH123" s="141"/>
      <c r="GQI123" s="141"/>
      <c r="GQJ123" s="141"/>
      <c r="GQK123" s="141"/>
      <c r="GQL123" s="141"/>
      <c r="GQM123" s="141"/>
      <c r="GQN123" s="141"/>
      <c r="GQO123" s="141"/>
      <c r="GQP123" s="141"/>
      <c r="GQQ123" s="141"/>
      <c r="GQR123" s="141"/>
      <c r="GQS123" s="141"/>
      <c r="GQT123" s="141"/>
      <c r="GQU123" s="141"/>
      <c r="GQV123" s="141"/>
      <c r="GQW123" s="141"/>
      <c r="GQX123" s="141"/>
      <c r="GQY123" s="141"/>
      <c r="GQZ123" s="141"/>
      <c r="GRA123" s="141"/>
      <c r="GRB123" s="141"/>
      <c r="GRC123" s="141"/>
      <c r="GRD123" s="141"/>
      <c r="GRE123" s="141"/>
      <c r="GRF123" s="141"/>
      <c r="GRG123" s="141"/>
      <c r="GRH123" s="141"/>
      <c r="GRI123" s="141"/>
      <c r="GRJ123" s="141"/>
      <c r="GRK123" s="141"/>
      <c r="GRL123" s="141"/>
      <c r="GRM123" s="141"/>
      <c r="GRN123" s="141"/>
      <c r="GRO123" s="141"/>
      <c r="GRP123" s="141"/>
      <c r="GRQ123" s="141"/>
      <c r="GRR123" s="141"/>
      <c r="GRS123" s="141"/>
      <c r="GRT123" s="141"/>
      <c r="GRU123" s="141"/>
      <c r="GRV123" s="141"/>
      <c r="GRW123" s="141"/>
      <c r="GRX123" s="141"/>
      <c r="GRY123" s="141"/>
      <c r="GRZ123" s="141"/>
      <c r="GSA123" s="141"/>
      <c r="GSB123" s="141"/>
      <c r="GSC123" s="141"/>
      <c r="GSD123" s="141"/>
      <c r="GSE123" s="141"/>
      <c r="GSF123" s="141"/>
      <c r="GSG123" s="141"/>
      <c r="GSH123" s="141"/>
      <c r="GSI123" s="141"/>
      <c r="GSJ123" s="141"/>
      <c r="GSK123" s="141"/>
      <c r="GSL123" s="141"/>
      <c r="GSM123" s="141"/>
      <c r="GSN123" s="141"/>
      <c r="GSO123" s="141"/>
      <c r="GSP123" s="141"/>
      <c r="GSQ123" s="141"/>
      <c r="GSR123" s="141"/>
      <c r="GSS123" s="141"/>
      <c r="GST123" s="141"/>
      <c r="GSU123" s="141"/>
      <c r="GSV123" s="141"/>
      <c r="GSW123" s="141"/>
      <c r="GSX123" s="141"/>
      <c r="GSY123" s="141"/>
      <c r="GSZ123" s="141"/>
      <c r="GTA123" s="141"/>
      <c r="GTB123" s="141"/>
      <c r="GTC123" s="141"/>
      <c r="GTD123" s="141"/>
      <c r="GTE123" s="141"/>
      <c r="GTF123" s="141"/>
      <c r="GTG123" s="141"/>
      <c r="GTH123" s="141"/>
      <c r="GTI123" s="141"/>
      <c r="GTJ123" s="141"/>
      <c r="GTK123" s="141"/>
      <c r="GTL123" s="141"/>
      <c r="GTM123" s="141"/>
      <c r="GTN123" s="141"/>
      <c r="GTO123" s="141"/>
      <c r="GTP123" s="141"/>
      <c r="GTQ123" s="141"/>
      <c r="GTR123" s="141"/>
      <c r="GTS123" s="141"/>
      <c r="GTT123" s="141"/>
      <c r="GTU123" s="141"/>
      <c r="GTV123" s="141"/>
      <c r="GTW123" s="141"/>
      <c r="GTX123" s="141"/>
      <c r="GTY123" s="141"/>
      <c r="GTZ123" s="141"/>
      <c r="GUA123" s="141"/>
      <c r="GUB123" s="141"/>
      <c r="GUC123" s="141"/>
      <c r="GUD123" s="141"/>
      <c r="GUE123" s="141"/>
      <c r="GUF123" s="141"/>
      <c r="GUG123" s="141"/>
      <c r="GUH123" s="141"/>
      <c r="GUI123" s="141"/>
      <c r="GUJ123" s="141"/>
      <c r="GUK123" s="141"/>
      <c r="GUL123" s="141"/>
      <c r="GUM123" s="141"/>
      <c r="GUN123" s="141"/>
      <c r="GUO123" s="141"/>
      <c r="GUP123" s="141"/>
      <c r="GUQ123" s="141"/>
      <c r="GUR123" s="141"/>
      <c r="GUS123" s="141"/>
      <c r="GUT123" s="141"/>
      <c r="GUU123" s="141"/>
      <c r="GUV123" s="141"/>
      <c r="GUW123" s="141"/>
      <c r="GUX123" s="141"/>
      <c r="GUY123" s="141"/>
      <c r="GUZ123" s="141"/>
      <c r="GVA123" s="141"/>
      <c r="GVB123" s="141"/>
      <c r="GVC123" s="141"/>
      <c r="GVD123" s="141"/>
      <c r="GVE123" s="141"/>
      <c r="GVF123" s="141"/>
      <c r="GVG123" s="141"/>
      <c r="GVH123" s="141"/>
      <c r="GVI123" s="141"/>
      <c r="GVJ123" s="141"/>
      <c r="GVK123" s="141"/>
      <c r="GVL123" s="141"/>
      <c r="GVM123" s="141"/>
      <c r="GVN123" s="141"/>
      <c r="GVO123" s="141"/>
      <c r="GVP123" s="141"/>
      <c r="GVQ123" s="141"/>
      <c r="GVR123" s="141"/>
      <c r="GVS123" s="141"/>
      <c r="GVT123" s="141"/>
      <c r="GVU123" s="141"/>
      <c r="GVV123" s="141"/>
      <c r="GVW123" s="141"/>
      <c r="GVX123" s="141"/>
      <c r="GVY123" s="141"/>
      <c r="GVZ123" s="141"/>
      <c r="GWA123" s="141"/>
      <c r="GWB123" s="141"/>
      <c r="GWC123" s="141"/>
      <c r="GWD123" s="141"/>
      <c r="GWE123" s="141"/>
      <c r="GWF123" s="141"/>
      <c r="GWG123" s="141"/>
      <c r="GWH123" s="141"/>
      <c r="GWI123" s="141"/>
      <c r="GWJ123" s="141"/>
      <c r="GWK123" s="141"/>
      <c r="GWL123" s="141"/>
      <c r="GWM123" s="141"/>
      <c r="GWN123" s="141"/>
      <c r="GWO123" s="141"/>
      <c r="GWP123" s="141"/>
      <c r="GWQ123" s="141"/>
      <c r="GWR123" s="141"/>
      <c r="GWS123" s="141"/>
      <c r="GWT123" s="141"/>
      <c r="GWU123" s="141"/>
      <c r="GWV123" s="141"/>
      <c r="GWW123" s="141"/>
      <c r="GWX123" s="141"/>
      <c r="GWY123" s="141"/>
      <c r="GWZ123" s="141"/>
      <c r="GXA123" s="141"/>
      <c r="GXB123" s="141"/>
      <c r="GXC123" s="141"/>
      <c r="GXD123" s="141"/>
      <c r="GXE123" s="141"/>
      <c r="GXF123" s="141"/>
      <c r="GXG123" s="141"/>
      <c r="GXH123" s="141"/>
      <c r="GXI123" s="141"/>
      <c r="GXJ123" s="141"/>
      <c r="GXK123" s="141"/>
      <c r="GXL123" s="141"/>
      <c r="GXM123" s="141"/>
      <c r="GXN123" s="141"/>
      <c r="GXO123" s="141"/>
      <c r="GXP123" s="141"/>
      <c r="GXQ123" s="141"/>
      <c r="GXR123" s="141"/>
      <c r="GXS123" s="141"/>
      <c r="GXT123" s="141"/>
      <c r="GXU123" s="141"/>
      <c r="GXV123" s="141"/>
      <c r="GXW123" s="141"/>
      <c r="GXX123" s="141"/>
      <c r="GXY123" s="141"/>
      <c r="GXZ123" s="141"/>
      <c r="GYA123" s="141"/>
      <c r="GYB123" s="141"/>
      <c r="GYC123" s="141"/>
      <c r="GYD123" s="141"/>
      <c r="GYE123" s="141"/>
      <c r="GYF123" s="141"/>
      <c r="GYG123" s="141"/>
      <c r="GYH123" s="141"/>
      <c r="GYI123" s="141"/>
      <c r="GYJ123" s="141"/>
      <c r="GYK123" s="141"/>
      <c r="GYL123" s="141"/>
      <c r="GYM123" s="141"/>
      <c r="GYN123" s="141"/>
      <c r="GYO123" s="141"/>
      <c r="GYP123" s="141"/>
      <c r="GYQ123" s="141"/>
      <c r="GYR123" s="141"/>
      <c r="GYS123" s="141"/>
      <c r="GYT123" s="141"/>
      <c r="GYU123" s="141"/>
      <c r="GYV123" s="141"/>
      <c r="GYW123" s="141"/>
      <c r="GYX123" s="141"/>
      <c r="GYY123" s="141"/>
      <c r="GYZ123" s="141"/>
      <c r="GZA123" s="141"/>
      <c r="GZB123" s="141"/>
      <c r="GZC123" s="141"/>
      <c r="GZD123" s="141"/>
      <c r="GZE123" s="141"/>
      <c r="GZF123" s="141"/>
      <c r="GZG123" s="141"/>
      <c r="GZH123" s="141"/>
      <c r="GZI123" s="141"/>
      <c r="GZJ123" s="141"/>
      <c r="GZK123" s="141"/>
      <c r="GZL123" s="141"/>
      <c r="GZM123" s="141"/>
      <c r="GZN123" s="141"/>
      <c r="GZO123" s="141"/>
      <c r="GZP123" s="141"/>
      <c r="GZQ123" s="141"/>
      <c r="GZR123" s="141"/>
      <c r="GZS123" s="141"/>
      <c r="GZT123" s="141"/>
      <c r="GZU123" s="141"/>
      <c r="GZV123" s="141"/>
      <c r="GZW123" s="141"/>
      <c r="GZX123" s="141"/>
      <c r="GZY123" s="141"/>
      <c r="GZZ123" s="141"/>
      <c r="HAA123" s="141"/>
      <c r="HAB123" s="141"/>
      <c r="HAC123" s="141"/>
      <c r="HAD123" s="141"/>
      <c r="HAE123" s="141"/>
      <c r="HAF123" s="141"/>
      <c r="HAG123" s="141"/>
      <c r="HAH123" s="141"/>
      <c r="HAI123" s="141"/>
      <c r="HAJ123" s="141"/>
      <c r="HAK123" s="141"/>
      <c r="HAL123" s="141"/>
      <c r="HAM123" s="141"/>
      <c r="HAN123" s="141"/>
      <c r="HAO123" s="141"/>
      <c r="HAP123" s="141"/>
      <c r="HAQ123" s="141"/>
      <c r="HAR123" s="141"/>
      <c r="HAS123" s="141"/>
      <c r="HAT123" s="141"/>
      <c r="HAU123" s="141"/>
      <c r="HAV123" s="141"/>
      <c r="HAW123" s="141"/>
      <c r="HAX123" s="141"/>
      <c r="HAY123" s="141"/>
      <c r="HAZ123" s="141"/>
      <c r="HBA123" s="141"/>
      <c r="HBB123" s="141"/>
      <c r="HBC123" s="141"/>
      <c r="HBD123" s="141"/>
      <c r="HBE123" s="141"/>
      <c r="HBF123" s="141"/>
      <c r="HBG123" s="141"/>
      <c r="HBH123" s="141"/>
      <c r="HBI123" s="141"/>
      <c r="HBJ123" s="141"/>
      <c r="HBK123" s="141"/>
      <c r="HBL123" s="141"/>
      <c r="HBM123" s="141"/>
      <c r="HBN123" s="141"/>
      <c r="HBO123" s="141"/>
      <c r="HBP123" s="141"/>
      <c r="HBQ123" s="141"/>
      <c r="HBR123" s="141"/>
      <c r="HBS123" s="141"/>
      <c r="HBT123" s="141"/>
      <c r="HBU123" s="141"/>
      <c r="HBV123" s="141"/>
      <c r="HBW123" s="141"/>
      <c r="HBX123" s="141"/>
      <c r="HBY123" s="141"/>
      <c r="HBZ123" s="141"/>
      <c r="HCA123" s="141"/>
      <c r="HCB123" s="141"/>
      <c r="HCC123" s="141"/>
      <c r="HCD123" s="141"/>
      <c r="HCE123" s="141"/>
      <c r="HCF123" s="141"/>
      <c r="HCG123" s="141"/>
      <c r="HCH123" s="141"/>
      <c r="HCI123" s="141"/>
      <c r="HCJ123" s="141"/>
      <c r="HCK123" s="141"/>
      <c r="HCL123" s="141"/>
      <c r="HCM123" s="141"/>
      <c r="HCN123" s="141"/>
      <c r="HCO123" s="141"/>
      <c r="HCP123" s="141"/>
      <c r="HCQ123" s="141"/>
      <c r="HCR123" s="141"/>
      <c r="HCS123" s="141"/>
      <c r="HCT123" s="141"/>
      <c r="HCU123" s="141"/>
      <c r="HCV123" s="141"/>
      <c r="HCW123" s="141"/>
      <c r="HCX123" s="141"/>
      <c r="HCY123" s="141"/>
      <c r="HCZ123" s="141"/>
      <c r="HDA123" s="141"/>
      <c r="HDB123" s="141"/>
      <c r="HDC123" s="141"/>
      <c r="HDD123" s="141"/>
      <c r="HDE123" s="141"/>
      <c r="HDF123" s="141"/>
      <c r="HDG123" s="141"/>
      <c r="HDH123" s="141"/>
      <c r="HDI123" s="141"/>
      <c r="HDJ123" s="141"/>
      <c r="HDK123" s="141"/>
      <c r="HDL123" s="141"/>
      <c r="HDM123" s="141"/>
      <c r="HDN123" s="141"/>
      <c r="HDO123" s="141"/>
      <c r="HDP123" s="141"/>
      <c r="HDQ123" s="141"/>
      <c r="HDR123" s="141"/>
      <c r="HDS123" s="141"/>
      <c r="HDT123" s="141"/>
      <c r="HDU123" s="141"/>
      <c r="HDV123" s="141"/>
      <c r="HDW123" s="141"/>
      <c r="HDX123" s="141"/>
      <c r="HDY123" s="141"/>
      <c r="HDZ123" s="141"/>
      <c r="HEA123" s="141"/>
      <c r="HEB123" s="141"/>
      <c r="HEC123" s="141"/>
      <c r="HED123" s="141"/>
      <c r="HEE123" s="141"/>
      <c r="HEF123" s="141"/>
      <c r="HEG123" s="141"/>
      <c r="HEH123" s="141"/>
      <c r="HEI123" s="141"/>
      <c r="HEJ123" s="141"/>
      <c r="HEK123" s="141"/>
      <c r="HEL123" s="141"/>
      <c r="HEM123" s="141"/>
      <c r="HEN123" s="141"/>
      <c r="HEO123" s="141"/>
      <c r="HEP123" s="141"/>
      <c r="HEQ123" s="141"/>
      <c r="HER123" s="141"/>
      <c r="HES123" s="141"/>
      <c r="HET123" s="141"/>
      <c r="HEU123" s="141"/>
      <c r="HEV123" s="141"/>
      <c r="HEW123" s="141"/>
      <c r="HEX123" s="141"/>
      <c r="HEY123" s="141"/>
      <c r="HEZ123" s="141"/>
      <c r="HFA123" s="141"/>
      <c r="HFB123" s="141"/>
      <c r="HFC123" s="141"/>
      <c r="HFD123" s="141"/>
      <c r="HFE123" s="141"/>
      <c r="HFF123" s="141"/>
      <c r="HFG123" s="141"/>
      <c r="HFH123" s="141"/>
      <c r="HFI123" s="141"/>
      <c r="HFJ123" s="141"/>
      <c r="HFK123" s="141"/>
      <c r="HFL123" s="141"/>
      <c r="HFM123" s="141"/>
      <c r="HFN123" s="141"/>
      <c r="HFO123" s="141"/>
      <c r="HFP123" s="141"/>
      <c r="HFQ123" s="141"/>
      <c r="HFR123" s="141"/>
      <c r="HFS123" s="141"/>
      <c r="HFT123" s="141"/>
      <c r="HFU123" s="141"/>
      <c r="HFV123" s="141"/>
      <c r="HFW123" s="141"/>
      <c r="HFX123" s="141"/>
      <c r="HFY123" s="141"/>
      <c r="HFZ123" s="141"/>
      <c r="HGA123" s="141"/>
      <c r="HGB123" s="141"/>
      <c r="HGC123" s="141"/>
      <c r="HGD123" s="141"/>
      <c r="HGE123" s="141"/>
      <c r="HGF123" s="141"/>
      <c r="HGG123" s="141"/>
      <c r="HGH123" s="141"/>
      <c r="HGI123" s="141"/>
      <c r="HGJ123" s="141"/>
      <c r="HGK123" s="141"/>
      <c r="HGL123" s="141"/>
      <c r="HGM123" s="141"/>
      <c r="HGN123" s="141"/>
      <c r="HGO123" s="141"/>
      <c r="HGP123" s="141"/>
      <c r="HGQ123" s="141"/>
      <c r="HGR123" s="141"/>
      <c r="HGS123" s="141"/>
      <c r="HGT123" s="141"/>
      <c r="HGU123" s="141"/>
      <c r="HGV123" s="141"/>
      <c r="HGW123" s="141"/>
      <c r="HGX123" s="141"/>
      <c r="HGY123" s="141"/>
      <c r="HGZ123" s="141"/>
      <c r="HHA123" s="141"/>
      <c r="HHB123" s="141"/>
      <c r="HHC123" s="141"/>
      <c r="HHD123" s="141"/>
      <c r="HHE123" s="141"/>
      <c r="HHF123" s="141"/>
      <c r="HHG123" s="141"/>
      <c r="HHH123" s="141"/>
      <c r="HHI123" s="141"/>
      <c r="HHJ123" s="141"/>
      <c r="HHK123" s="141"/>
      <c r="HHL123" s="141"/>
      <c r="HHM123" s="141"/>
      <c r="HHN123" s="141"/>
      <c r="HHO123" s="141"/>
      <c r="HHP123" s="141"/>
      <c r="HHQ123" s="141"/>
      <c r="HHR123" s="141"/>
      <c r="HHS123" s="141"/>
      <c r="HHT123" s="141"/>
      <c r="HHU123" s="141"/>
      <c r="HHV123" s="141"/>
      <c r="HHW123" s="141"/>
      <c r="HHX123" s="141"/>
      <c r="HHY123" s="141"/>
      <c r="HHZ123" s="141"/>
      <c r="HIA123" s="141"/>
      <c r="HIB123" s="141"/>
      <c r="HIC123" s="141"/>
      <c r="HID123" s="141"/>
      <c r="HIE123" s="141"/>
      <c r="HIF123" s="141"/>
      <c r="HIG123" s="141"/>
      <c r="HIH123" s="141"/>
      <c r="HII123" s="141"/>
      <c r="HIJ123" s="141"/>
      <c r="HIK123" s="141"/>
      <c r="HIL123" s="141"/>
      <c r="HIM123" s="141"/>
      <c r="HIN123" s="141"/>
      <c r="HIO123" s="141"/>
      <c r="HIP123" s="141"/>
      <c r="HIQ123" s="141"/>
      <c r="HIR123" s="141"/>
      <c r="HIS123" s="141"/>
      <c r="HIT123" s="141"/>
      <c r="HIU123" s="141"/>
      <c r="HIV123" s="141"/>
      <c r="HIW123" s="141"/>
      <c r="HIX123" s="141"/>
      <c r="HIY123" s="141"/>
      <c r="HIZ123" s="141"/>
      <c r="HJA123" s="141"/>
      <c r="HJB123" s="141"/>
      <c r="HJC123" s="141"/>
      <c r="HJD123" s="141"/>
      <c r="HJE123" s="141"/>
      <c r="HJF123" s="141"/>
      <c r="HJG123" s="141"/>
      <c r="HJH123" s="141"/>
      <c r="HJI123" s="141"/>
      <c r="HJJ123" s="141"/>
      <c r="HJK123" s="141"/>
      <c r="HJL123" s="141"/>
      <c r="HJM123" s="141"/>
      <c r="HJN123" s="141"/>
      <c r="HJO123" s="141"/>
      <c r="HJP123" s="141"/>
      <c r="HJQ123" s="141"/>
      <c r="HJR123" s="141"/>
      <c r="HJS123" s="141"/>
      <c r="HJT123" s="141"/>
      <c r="HJU123" s="141"/>
      <c r="HJV123" s="141"/>
      <c r="HJW123" s="141"/>
      <c r="HJX123" s="141"/>
      <c r="HJY123" s="141"/>
      <c r="HJZ123" s="141"/>
      <c r="HKA123" s="141"/>
      <c r="HKB123" s="141"/>
      <c r="HKC123" s="141"/>
      <c r="HKD123" s="141"/>
      <c r="HKE123" s="141"/>
      <c r="HKF123" s="141"/>
      <c r="HKG123" s="141"/>
      <c r="HKH123" s="141"/>
      <c r="HKI123" s="141"/>
      <c r="HKJ123" s="141"/>
      <c r="HKK123" s="141"/>
      <c r="HKL123" s="141"/>
      <c r="HKM123" s="141"/>
      <c r="HKN123" s="141"/>
      <c r="HKO123" s="141"/>
      <c r="HKP123" s="141"/>
      <c r="HKQ123" s="141"/>
      <c r="HKR123" s="141"/>
      <c r="HKS123" s="141"/>
      <c r="HKT123" s="141"/>
      <c r="HKU123" s="141"/>
      <c r="HKV123" s="141"/>
      <c r="HKW123" s="141"/>
      <c r="HKX123" s="141"/>
      <c r="HKY123" s="141"/>
      <c r="HKZ123" s="141"/>
      <c r="HLA123" s="141"/>
      <c r="HLB123" s="141"/>
      <c r="HLC123" s="141"/>
      <c r="HLD123" s="141"/>
      <c r="HLE123" s="141"/>
      <c r="HLF123" s="141"/>
      <c r="HLG123" s="141"/>
      <c r="HLH123" s="141"/>
      <c r="HLI123" s="141"/>
      <c r="HLJ123" s="141"/>
      <c r="HLK123" s="141"/>
      <c r="HLL123" s="141"/>
      <c r="HLM123" s="141"/>
      <c r="HLN123" s="141"/>
      <c r="HLO123" s="141"/>
      <c r="HLP123" s="141"/>
      <c r="HLQ123" s="141"/>
      <c r="HLR123" s="141"/>
      <c r="HLS123" s="141"/>
      <c r="HLT123" s="141"/>
      <c r="HLU123" s="141"/>
      <c r="HLV123" s="141"/>
      <c r="HLW123" s="141"/>
      <c r="HLX123" s="141"/>
      <c r="HLY123" s="141"/>
      <c r="HLZ123" s="141"/>
      <c r="HMA123" s="141"/>
      <c r="HMB123" s="141"/>
      <c r="HMC123" s="141"/>
      <c r="HMD123" s="141"/>
      <c r="HME123" s="141"/>
      <c r="HMF123" s="141"/>
      <c r="HMG123" s="141"/>
      <c r="HMH123" s="141"/>
      <c r="HMI123" s="141"/>
      <c r="HMJ123" s="141"/>
      <c r="HMK123" s="141"/>
      <c r="HML123" s="141"/>
      <c r="HMM123" s="141"/>
      <c r="HMN123" s="141"/>
      <c r="HMO123" s="141"/>
      <c r="HMP123" s="141"/>
      <c r="HMQ123" s="141"/>
      <c r="HMR123" s="141"/>
      <c r="HMS123" s="141"/>
      <c r="HMT123" s="141"/>
      <c r="HMU123" s="141"/>
      <c r="HMV123" s="141"/>
      <c r="HMW123" s="141"/>
      <c r="HMX123" s="141"/>
      <c r="HMY123" s="141"/>
      <c r="HMZ123" s="141"/>
      <c r="HNA123" s="141"/>
      <c r="HNB123" s="141"/>
      <c r="HNC123" s="141"/>
      <c r="HND123" s="141"/>
      <c r="HNE123" s="141"/>
      <c r="HNF123" s="141"/>
      <c r="HNG123" s="141"/>
      <c r="HNH123" s="141"/>
      <c r="HNI123" s="141"/>
      <c r="HNJ123" s="141"/>
      <c r="HNK123" s="141"/>
      <c r="HNL123" s="141"/>
      <c r="HNM123" s="141"/>
      <c r="HNN123" s="141"/>
      <c r="HNO123" s="141"/>
      <c r="HNP123" s="141"/>
      <c r="HNQ123" s="141"/>
      <c r="HNR123" s="141"/>
      <c r="HNS123" s="141"/>
      <c r="HNT123" s="141"/>
      <c r="HNU123" s="141"/>
      <c r="HNV123" s="141"/>
      <c r="HNW123" s="141"/>
      <c r="HNX123" s="141"/>
      <c r="HNY123" s="141"/>
      <c r="HNZ123" s="141"/>
      <c r="HOA123" s="141"/>
      <c r="HOB123" s="141"/>
      <c r="HOC123" s="141"/>
      <c r="HOD123" s="141"/>
      <c r="HOE123" s="141"/>
      <c r="HOF123" s="141"/>
      <c r="HOG123" s="141"/>
      <c r="HOH123" s="141"/>
      <c r="HOI123" s="141"/>
      <c r="HOJ123" s="141"/>
      <c r="HOK123" s="141"/>
      <c r="HOL123" s="141"/>
      <c r="HOM123" s="141"/>
      <c r="HON123" s="141"/>
      <c r="HOO123" s="141"/>
      <c r="HOP123" s="141"/>
      <c r="HOQ123" s="141"/>
      <c r="HOR123" s="141"/>
      <c r="HOS123" s="141"/>
      <c r="HOT123" s="141"/>
      <c r="HOU123" s="141"/>
      <c r="HOV123" s="141"/>
      <c r="HOW123" s="141"/>
      <c r="HOX123" s="141"/>
      <c r="HOY123" s="141"/>
      <c r="HOZ123" s="141"/>
      <c r="HPA123" s="141"/>
      <c r="HPB123" s="141"/>
      <c r="HPC123" s="141"/>
      <c r="HPD123" s="141"/>
      <c r="HPE123" s="141"/>
      <c r="HPF123" s="141"/>
      <c r="HPG123" s="141"/>
      <c r="HPH123" s="141"/>
      <c r="HPI123" s="141"/>
      <c r="HPJ123" s="141"/>
      <c r="HPK123" s="141"/>
      <c r="HPL123" s="141"/>
      <c r="HPM123" s="141"/>
      <c r="HPN123" s="141"/>
      <c r="HPO123" s="141"/>
      <c r="HPP123" s="141"/>
      <c r="HPQ123" s="141"/>
      <c r="HPR123" s="141"/>
      <c r="HPS123" s="141"/>
      <c r="HPT123" s="141"/>
      <c r="HPU123" s="141"/>
      <c r="HPV123" s="141"/>
      <c r="HPW123" s="141"/>
      <c r="HPX123" s="141"/>
      <c r="HPY123" s="141"/>
      <c r="HPZ123" s="141"/>
      <c r="HQA123" s="141"/>
      <c r="HQB123" s="141"/>
      <c r="HQC123" s="141"/>
      <c r="HQD123" s="141"/>
      <c r="HQE123" s="141"/>
      <c r="HQF123" s="141"/>
      <c r="HQG123" s="141"/>
      <c r="HQH123" s="141"/>
      <c r="HQI123" s="141"/>
      <c r="HQJ123" s="141"/>
      <c r="HQK123" s="141"/>
      <c r="HQL123" s="141"/>
      <c r="HQM123" s="141"/>
      <c r="HQN123" s="141"/>
      <c r="HQO123" s="141"/>
      <c r="HQP123" s="141"/>
      <c r="HQQ123" s="141"/>
      <c r="HQR123" s="141"/>
      <c r="HQS123" s="141"/>
      <c r="HQT123" s="141"/>
      <c r="HQU123" s="141"/>
      <c r="HQV123" s="141"/>
      <c r="HQW123" s="141"/>
      <c r="HQX123" s="141"/>
      <c r="HQY123" s="141"/>
      <c r="HQZ123" s="141"/>
      <c r="HRA123" s="141"/>
      <c r="HRB123" s="141"/>
      <c r="HRC123" s="141"/>
      <c r="HRD123" s="141"/>
      <c r="HRE123" s="141"/>
      <c r="HRF123" s="141"/>
      <c r="HRG123" s="141"/>
      <c r="HRH123" s="141"/>
      <c r="HRI123" s="141"/>
      <c r="HRJ123" s="141"/>
      <c r="HRK123" s="141"/>
      <c r="HRL123" s="141"/>
      <c r="HRM123" s="141"/>
      <c r="HRN123" s="141"/>
      <c r="HRO123" s="141"/>
      <c r="HRP123" s="141"/>
      <c r="HRQ123" s="141"/>
      <c r="HRR123" s="141"/>
      <c r="HRS123" s="141"/>
      <c r="HRT123" s="141"/>
      <c r="HRU123" s="141"/>
      <c r="HRV123" s="141"/>
      <c r="HRW123" s="141"/>
      <c r="HRX123" s="141"/>
      <c r="HRY123" s="141"/>
      <c r="HRZ123" s="141"/>
      <c r="HSA123" s="141"/>
      <c r="HSB123" s="141"/>
      <c r="HSC123" s="141"/>
      <c r="HSD123" s="141"/>
      <c r="HSE123" s="141"/>
      <c r="HSF123" s="141"/>
      <c r="HSG123" s="141"/>
      <c r="HSH123" s="141"/>
      <c r="HSI123" s="141"/>
      <c r="HSJ123" s="141"/>
      <c r="HSK123" s="141"/>
      <c r="HSL123" s="141"/>
      <c r="HSM123" s="141"/>
      <c r="HSN123" s="141"/>
      <c r="HSO123" s="141"/>
      <c r="HSP123" s="141"/>
      <c r="HSQ123" s="141"/>
      <c r="HSR123" s="141"/>
      <c r="HSS123" s="141"/>
      <c r="HST123" s="141"/>
      <c r="HSU123" s="141"/>
      <c r="HSV123" s="141"/>
      <c r="HSW123" s="141"/>
      <c r="HSX123" s="141"/>
      <c r="HSY123" s="141"/>
      <c r="HSZ123" s="141"/>
      <c r="HTA123" s="141"/>
      <c r="HTB123" s="141"/>
      <c r="HTC123" s="141"/>
      <c r="HTD123" s="141"/>
      <c r="HTE123" s="141"/>
      <c r="HTF123" s="141"/>
      <c r="HTG123" s="141"/>
      <c r="HTH123" s="141"/>
      <c r="HTI123" s="141"/>
      <c r="HTJ123" s="141"/>
      <c r="HTK123" s="141"/>
      <c r="HTL123" s="141"/>
      <c r="HTM123" s="141"/>
      <c r="HTN123" s="141"/>
      <c r="HTO123" s="141"/>
      <c r="HTP123" s="141"/>
      <c r="HTQ123" s="141"/>
      <c r="HTR123" s="141"/>
      <c r="HTS123" s="141"/>
      <c r="HTT123" s="141"/>
      <c r="HTU123" s="141"/>
      <c r="HTV123" s="141"/>
      <c r="HTW123" s="141"/>
      <c r="HTX123" s="141"/>
      <c r="HTY123" s="141"/>
      <c r="HTZ123" s="141"/>
      <c r="HUA123" s="141"/>
      <c r="HUB123" s="141"/>
      <c r="HUC123" s="141"/>
      <c r="HUD123" s="141"/>
      <c r="HUE123" s="141"/>
      <c r="HUF123" s="141"/>
      <c r="HUG123" s="141"/>
      <c r="HUH123" s="141"/>
      <c r="HUI123" s="141"/>
      <c r="HUJ123" s="141"/>
      <c r="HUK123" s="141"/>
      <c r="HUL123" s="141"/>
      <c r="HUM123" s="141"/>
      <c r="HUN123" s="141"/>
      <c r="HUO123" s="141"/>
      <c r="HUP123" s="141"/>
      <c r="HUQ123" s="141"/>
      <c r="HUR123" s="141"/>
      <c r="HUS123" s="141"/>
      <c r="HUT123" s="141"/>
      <c r="HUU123" s="141"/>
      <c r="HUV123" s="141"/>
      <c r="HUW123" s="141"/>
      <c r="HUX123" s="141"/>
      <c r="HUY123" s="141"/>
      <c r="HUZ123" s="141"/>
      <c r="HVA123" s="141"/>
      <c r="HVB123" s="141"/>
      <c r="HVC123" s="141"/>
      <c r="HVD123" s="141"/>
      <c r="HVE123" s="141"/>
      <c r="HVF123" s="141"/>
      <c r="HVG123" s="141"/>
      <c r="HVH123" s="141"/>
      <c r="HVI123" s="141"/>
      <c r="HVJ123" s="141"/>
      <c r="HVK123" s="141"/>
      <c r="HVL123" s="141"/>
      <c r="HVM123" s="141"/>
      <c r="HVN123" s="141"/>
      <c r="HVO123" s="141"/>
      <c r="HVP123" s="141"/>
      <c r="HVQ123" s="141"/>
      <c r="HVR123" s="141"/>
      <c r="HVS123" s="141"/>
      <c r="HVT123" s="141"/>
      <c r="HVU123" s="141"/>
      <c r="HVV123" s="141"/>
      <c r="HVW123" s="141"/>
      <c r="HVX123" s="141"/>
      <c r="HVY123" s="141"/>
      <c r="HVZ123" s="141"/>
      <c r="HWA123" s="141"/>
      <c r="HWB123" s="141"/>
      <c r="HWC123" s="141"/>
      <c r="HWD123" s="141"/>
      <c r="HWE123" s="141"/>
      <c r="HWF123" s="141"/>
      <c r="HWG123" s="141"/>
      <c r="HWH123" s="141"/>
      <c r="HWI123" s="141"/>
      <c r="HWJ123" s="141"/>
      <c r="HWK123" s="141"/>
      <c r="HWL123" s="141"/>
      <c r="HWM123" s="141"/>
      <c r="HWN123" s="141"/>
      <c r="HWO123" s="141"/>
      <c r="HWP123" s="141"/>
      <c r="HWQ123" s="141"/>
      <c r="HWR123" s="141"/>
      <c r="HWS123" s="141"/>
      <c r="HWT123" s="141"/>
      <c r="HWU123" s="141"/>
      <c r="HWV123" s="141"/>
      <c r="HWW123" s="141"/>
      <c r="HWX123" s="141"/>
      <c r="HWY123" s="141"/>
      <c r="HWZ123" s="141"/>
      <c r="HXA123" s="141"/>
      <c r="HXB123" s="141"/>
      <c r="HXC123" s="141"/>
      <c r="HXD123" s="141"/>
      <c r="HXE123" s="141"/>
      <c r="HXF123" s="141"/>
      <c r="HXG123" s="141"/>
      <c r="HXH123" s="141"/>
      <c r="HXI123" s="141"/>
      <c r="HXJ123" s="141"/>
      <c r="HXK123" s="141"/>
      <c r="HXL123" s="141"/>
      <c r="HXM123" s="141"/>
      <c r="HXN123" s="141"/>
      <c r="HXO123" s="141"/>
      <c r="HXP123" s="141"/>
      <c r="HXQ123" s="141"/>
      <c r="HXR123" s="141"/>
      <c r="HXS123" s="141"/>
      <c r="HXT123" s="141"/>
      <c r="HXU123" s="141"/>
      <c r="HXV123" s="141"/>
      <c r="HXW123" s="141"/>
      <c r="HXX123" s="141"/>
      <c r="HXY123" s="141"/>
      <c r="HXZ123" s="141"/>
      <c r="HYA123" s="141"/>
      <c r="HYB123" s="141"/>
      <c r="HYC123" s="141"/>
      <c r="HYD123" s="141"/>
      <c r="HYE123" s="141"/>
      <c r="HYF123" s="141"/>
      <c r="HYG123" s="141"/>
      <c r="HYH123" s="141"/>
      <c r="HYI123" s="141"/>
      <c r="HYJ123" s="141"/>
      <c r="HYK123" s="141"/>
      <c r="HYL123" s="141"/>
      <c r="HYM123" s="141"/>
      <c r="HYN123" s="141"/>
      <c r="HYO123" s="141"/>
      <c r="HYP123" s="141"/>
      <c r="HYQ123" s="141"/>
      <c r="HYR123" s="141"/>
      <c r="HYS123" s="141"/>
      <c r="HYT123" s="141"/>
      <c r="HYU123" s="141"/>
      <c r="HYV123" s="141"/>
      <c r="HYW123" s="141"/>
      <c r="HYX123" s="141"/>
      <c r="HYY123" s="141"/>
      <c r="HYZ123" s="141"/>
      <c r="HZA123" s="141"/>
      <c r="HZB123" s="141"/>
      <c r="HZC123" s="141"/>
      <c r="HZD123" s="141"/>
      <c r="HZE123" s="141"/>
      <c r="HZF123" s="141"/>
      <c r="HZG123" s="141"/>
      <c r="HZH123" s="141"/>
      <c r="HZI123" s="141"/>
      <c r="HZJ123" s="141"/>
      <c r="HZK123" s="141"/>
      <c r="HZL123" s="141"/>
      <c r="HZM123" s="141"/>
      <c r="HZN123" s="141"/>
      <c r="HZO123" s="141"/>
      <c r="HZP123" s="141"/>
      <c r="HZQ123" s="141"/>
      <c r="HZR123" s="141"/>
      <c r="HZS123" s="141"/>
      <c r="HZT123" s="141"/>
      <c r="HZU123" s="141"/>
      <c r="HZV123" s="141"/>
      <c r="HZW123" s="141"/>
      <c r="HZX123" s="141"/>
      <c r="HZY123" s="141"/>
      <c r="HZZ123" s="141"/>
      <c r="IAA123" s="141"/>
      <c r="IAB123" s="141"/>
      <c r="IAC123" s="141"/>
      <c r="IAD123" s="141"/>
      <c r="IAE123" s="141"/>
      <c r="IAF123" s="141"/>
      <c r="IAG123" s="141"/>
      <c r="IAH123" s="141"/>
      <c r="IAI123" s="141"/>
      <c r="IAJ123" s="141"/>
      <c r="IAK123" s="141"/>
      <c r="IAL123" s="141"/>
      <c r="IAM123" s="141"/>
      <c r="IAN123" s="141"/>
      <c r="IAO123" s="141"/>
      <c r="IAP123" s="141"/>
      <c r="IAQ123" s="141"/>
      <c r="IAR123" s="141"/>
      <c r="IAS123" s="141"/>
      <c r="IAT123" s="141"/>
      <c r="IAU123" s="141"/>
      <c r="IAV123" s="141"/>
      <c r="IAW123" s="141"/>
      <c r="IAX123" s="141"/>
      <c r="IAY123" s="141"/>
      <c r="IAZ123" s="141"/>
      <c r="IBA123" s="141"/>
      <c r="IBB123" s="141"/>
      <c r="IBC123" s="141"/>
      <c r="IBD123" s="141"/>
      <c r="IBE123" s="141"/>
      <c r="IBF123" s="141"/>
      <c r="IBG123" s="141"/>
      <c r="IBH123" s="141"/>
      <c r="IBI123" s="141"/>
      <c r="IBJ123" s="141"/>
      <c r="IBK123" s="141"/>
      <c r="IBL123" s="141"/>
      <c r="IBM123" s="141"/>
      <c r="IBN123" s="141"/>
      <c r="IBO123" s="141"/>
      <c r="IBP123" s="141"/>
      <c r="IBQ123" s="141"/>
      <c r="IBR123" s="141"/>
      <c r="IBS123" s="141"/>
      <c r="IBT123" s="141"/>
      <c r="IBU123" s="141"/>
      <c r="IBV123" s="141"/>
      <c r="IBW123" s="141"/>
      <c r="IBX123" s="141"/>
      <c r="IBY123" s="141"/>
      <c r="IBZ123" s="141"/>
      <c r="ICA123" s="141"/>
      <c r="ICB123" s="141"/>
      <c r="ICC123" s="141"/>
      <c r="ICD123" s="141"/>
      <c r="ICE123" s="141"/>
      <c r="ICF123" s="141"/>
      <c r="ICG123" s="141"/>
      <c r="ICH123" s="141"/>
      <c r="ICI123" s="141"/>
      <c r="ICJ123" s="141"/>
      <c r="ICK123" s="141"/>
      <c r="ICL123" s="141"/>
      <c r="ICM123" s="141"/>
      <c r="ICN123" s="141"/>
      <c r="ICO123" s="141"/>
      <c r="ICP123" s="141"/>
      <c r="ICQ123" s="141"/>
      <c r="ICR123" s="141"/>
      <c r="ICS123" s="141"/>
      <c r="ICT123" s="141"/>
      <c r="ICU123" s="141"/>
      <c r="ICV123" s="141"/>
      <c r="ICW123" s="141"/>
      <c r="ICX123" s="141"/>
      <c r="ICY123" s="141"/>
      <c r="ICZ123" s="141"/>
      <c r="IDA123" s="141"/>
      <c r="IDB123" s="141"/>
      <c r="IDC123" s="141"/>
      <c r="IDD123" s="141"/>
      <c r="IDE123" s="141"/>
      <c r="IDF123" s="141"/>
      <c r="IDG123" s="141"/>
      <c r="IDH123" s="141"/>
      <c r="IDI123" s="141"/>
      <c r="IDJ123" s="141"/>
      <c r="IDK123" s="141"/>
      <c r="IDL123" s="141"/>
      <c r="IDM123" s="141"/>
      <c r="IDN123" s="141"/>
      <c r="IDO123" s="141"/>
      <c r="IDP123" s="141"/>
      <c r="IDQ123" s="141"/>
      <c r="IDR123" s="141"/>
      <c r="IDS123" s="141"/>
      <c r="IDT123" s="141"/>
      <c r="IDU123" s="141"/>
      <c r="IDV123" s="141"/>
      <c r="IDW123" s="141"/>
      <c r="IDX123" s="141"/>
      <c r="IDY123" s="141"/>
      <c r="IDZ123" s="141"/>
      <c r="IEA123" s="141"/>
      <c r="IEB123" s="141"/>
      <c r="IEC123" s="141"/>
      <c r="IED123" s="141"/>
      <c r="IEE123" s="141"/>
      <c r="IEF123" s="141"/>
      <c r="IEG123" s="141"/>
      <c r="IEH123" s="141"/>
      <c r="IEI123" s="141"/>
      <c r="IEJ123" s="141"/>
      <c r="IEK123" s="141"/>
      <c r="IEL123" s="141"/>
      <c r="IEM123" s="141"/>
      <c r="IEN123" s="141"/>
      <c r="IEO123" s="141"/>
      <c r="IEP123" s="141"/>
      <c r="IEQ123" s="141"/>
      <c r="IER123" s="141"/>
      <c r="IES123" s="141"/>
      <c r="IET123" s="141"/>
      <c r="IEU123" s="141"/>
      <c r="IEV123" s="141"/>
      <c r="IEW123" s="141"/>
      <c r="IEX123" s="141"/>
      <c r="IEY123" s="141"/>
      <c r="IEZ123" s="141"/>
      <c r="IFA123" s="141"/>
      <c r="IFB123" s="141"/>
      <c r="IFC123" s="141"/>
      <c r="IFD123" s="141"/>
      <c r="IFE123" s="141"/>
      <c r="IFF123" s="141"/>
      <c r="IFG123" s="141"/>
      <c r="IFH123" s="141"/>
      <c r="IFI123" s="141"/>
      <c r="IFJ123" s="141"/>
      <c r="IFK123" s="141"/>
      <c r="IFL123" s="141"/>
      <c r="IFM123" s="141"/>
      <c r="IFN123" s="141"/>
      <c r="IFO123" s="141"/>
      <c r="IFP123" s="141"/>
      <c r="IFQ123" s="141"/>
      <c r="IFR123" s="141"/>
      <c r="IFS123" s="141"/>
      <c r="IFT123" s="141"/>
      <c r="IFU123" s="141"/>
      <c r="IFV123" s="141"/>
      <c r="IFW123" s="141"/>
      <c r="IFX123" s="141"/>
      <c r="IFY123" s="141"/>
      <c r="IFZ123" s="141"/>
      <c r="IGA123" s="141"/>
      <c r="IGB123" s="141"/>
      <c r="IGC123" s="141"/>
      <c r="IGD123" s="141"/>
      <c r="IGE123" s="141"/>
      <c r="IGF123" s="141"/>
      <c r="IGG123" s="141"/>
      <c r="IGH123" s="141"/>
      <c r="IGI123" s="141"/>
      <c r="IGJ123" s="141"/>
      <c r="IGK123" s="141"/>
      <c r="IGL123" s="141"/>
      <c r="IGM123" s="141"/>
      <c r="IGN123" s="141"/>
      <c r="IGO123" s="141"/>
      <c r="IGP123" s="141"/>
      <c r="IGQ123" s="141"/>
      <c r="IGR123" s="141"/>
      <c r="IGS123" s="141"/>
      <c r="IGT123" s="141"/>
      <c r="IGU123" s="141"/>
      <c r="IGV123" s="141"/>
      <c r="IGW123" s="141"/>
      <c r="IGX123" s="141"/>
      <c r="IGY123" s="141"/>
      <c r="IGZ123" s="141"/>
      <c r="IHA123" s="141"/>
      <c r="IHB123" s="141"/>
      <c r="IHC123" s="141"/>
      <c r="IHD123" s="141"/>
      <c r="IHE123" s="141"/>
      <c r="IHF123" s="141"/>
      <c r="IHG123" s="141"/>
      <c r="IHH123" s="141"/>
      <c r="IHI123" s="141"/>
      <c r="IHJ123" s="141"/>
      <c r="IHK123" s="141"/>
      <c r="IHL123" s="141"/>
      <c r="IHM123" s="141"/>
      <c r="IHN123" s="141"/>
      <c r="IHO123" s="141"/>
      <c r="IHP123" s="141"/>
      <c r="IHQ123" s="141"/>
      <c r="IHR123" s="141"/>
      <c r="IHS123" s="141"/>
      <c r="IHT123" s="141"/>
      <c r="IHU123" s="141"/>
      <c r="IHV123" s="141"/>
      <c r="IHW123" s="141"/>
      <c r="IHX123" s="141"/>
      <c r="IHY123" s="141"/>
      <c r="IHZ123" s="141"/>
      <c r="IIA123" s="141"/>
      <c r="IIB123" s="141"/>
      <c r="IIC123" s="141"/>
      <c r="IID123" s="141"/>
      <c r="IIE123" s="141"/>
      <c r="IIF123" s="141"/>
      <c r="IIG123" s="141"/>
      <c r="IIH123" s="141"/>
      <c r="III123" s="141"/>
      <c r="IIJ123" s="141"/>
      <c r="IIK123" s="141"/>
      <c r="IIL123" s="141"/>
      <c r="IIM123" s="141"/>
      <c r="IIN123" s="141"/>
      <c r="IIO123" s="141"/>
      <c r="IIP123" s="141"/>
      <c r="IIQ123" s="141"/>
      <c r="IIR123" s="141"/>
      <c r="IIS123" s="141"/>
      <c r="IIT123" s="141"/>
      <c r="IIU123" s="141"/>
      <c r="IIV123" s="141"/>
      <c r="IIW123" s="141"/>
      <c r="IIX123" s="141"/>
      <c r="IIY123" s="141"/>
      <c r="IIZ123" s="141"/>
      <c r="IJA123" s="141"/>
      <c r="IJB123" s="141"/>
      <c r="IJC123" s="141"/>
      <c r="IJD123" s="141"/>
      <c r="IJE123" s="141"/>
      <c r="IJF123" s="141"/>
      <c r="IJG123" s="141"/>
      <c r="IJH123" s="141"/>
      <c r="IJI123" s="141"/>
      <c r="IJJ123" s="141"/>
      <c r="IJK123" s="141"/>
      <c r="IJL123" s="141"/>
      <c r="IJM123" s="141"/>
      <c r="IJN123" s="141"/>
      <c r="IJO123" s="141"/>
      <c r="IJP123" s="141"/>
      <c r="IJQ123" s="141"/>
      <c r="IJR123" s="141"/>
      <c r="IJS123" s="141"/>
      <c r="IJT123" s="141"/>
      <c r="IJU123" s="141"/>
      <c r="IJV123" s="141"/>
      <c r="IJW123" s="141"/>
      <c r="IJX123" s="141"/>
      <c r="IJY123" s="141"/>
      <c r="IJZ123" s="141"/>
      <c r="IKA123" s="141"/>
      <c r="IKB123" s="141"/>
      <c r="IKC123" s="141"/>
      <c r="IKD123" s="141"/>
      <c r="IKE123" s="141"/>
      <c r="IKF123" s="141"/>
      <c r="IKG123" s="141"/>
      <c r="IKH123" s="141"/>
      <c r="IKI123" s="141"/>
      <c r="IKJ123" s="141"/>
      <c r="IKK123" s="141"/>
      <c r="IKL123" s="141"/>
      <c r="IKM123" s="141"/>
      <c r="IKN123" s="141"/>
      <c r="IKO123" s="141"/>
      <c r="IKP123" s="141"/>
      <c r="IKQ123" s="141"/>
      <c r="IKR123" s="141"/>
      <c r="IKS123" s="141"/>
      <c r="IKT123" s="141"/>
      <c r="IKU123" s="141"/>
      <c r="IKV123" s="141"/>
      <c r="IKW123" s="141"/>
      <c r="IKX123" s="141"/>
      <c r="IKY123" s="141"/>
      <c r="IKZ123" s="141"/>
      <c r="ILA123" s="141"/>
      <c r="ILB123" s="141"/>
      <c r="ILC123" s="141"/>
      <c r="ILD123" s="141"/>
      <c r="ILE123" s="141"/>
      <c r="ILF123" s="141"/>
      <c r="ILG123" s="141"/>
      <c r="ILH123" s="141"/>
      <c r="ILI123" s="141"/>
      <c r="ILJ123" s="141"/>
      <c r="ILK123" s="141"/>
      <c r="ILL123" s="141"/>
      <c r="ILM123" s="141"/>
      <c r="ILN123" s="141"/>
      <c r="ILO123" s="141"/>
      <c r="ILP123" s="141"/>
      <c r="ILQ123" s="141"/>
      <c r="ILR123" s="141"/>
      <c r="ILS123" s="141"/>
      <c r="ILT123" s="141"/>
      <c r="ILU123" s="141"/>
      <c r="ILV123" s="141"/>
      <c r="ILW123" s="141"/>
      <c r="ILX123" s="141"/>
      <c r="ILY123" s="141"/>
      <c r="ILZ123" s="141"/>
      <c r="IMA123" s="141"/>
      <c r="IMB123" s="141"/>
      <c r="IMC123" s="141"/>
      <c r="IMD123" s="141"/>
      <c r="IME123" s="141"/>
      <c r="IMF123" s="141"/>
      <c r="IMG123" s="141"/>
      <c r="IMH123" s="141"/>
      <c r="IMI123" s="141"/>
      <c r="IMJ123" s="141"/>
      <c r="IMK123" s="141"/>
      <c r="IML123" s="141"/>
      <c r="IMM123" s="141"/>
      <c r="IMN123" s="141"/>
      <c r="IMO123" s="141"/>
      <c r="IMP123" s="141"/>
      <c r="IMQ123" s="141"/>
      <c r="IMR123" s="141"/>
      <c r="IMS123" s="141"/>
      <c r="IMT123" s="141"/>
      <c r="IMU123" s="141"/>
      <c r="IMV123" s="141"/>
      <c r="IMW123" s="141"/>
      <c r="IMX123" s="141"/>
      <c r="IMY123" s="141"/>
      <c r="IMZ123" s="141"/>
      <c r="INA123" s="141"/>
      <c r="INB123" s="141"/>
      <c r="INC123" s="141"/>
      <c r="IND123" s="141"/>
      <c r="INE123" s="141"/>
      <c r="INF123" s="141"/>
      <c r="ING123" s="141"/>
      <c r="INH123" s="141"/>
      <c r="INI123" s="141"/>
      <c r="INJ123" s="141"/>
      <c r="INK123" s="141"/>
      <c r="INL123" s="141"/>
      <c r="INM123" s="141"/>
      <c r="INN123" s="141"/>
      <c r="INO123" s="141"/>
      <c r="INP123" s="141"/>
      <c r="INQ123" s="141"/>
      <c r="INR123" s="141"/>
      <c r="INS123" s="141"/>
      <c r="INT123" s="141"/>
      <c r="INU123" s="141"/>
      <c r="INV123" s="141"/>
      <c r="INW123" s="141"/>
      <c r="INX123" s="141"/>
      <c r="INY123" s="141"/>
      <c r="INZ123" s="141"/>
      <c r="IOA123" s="141"/>
      <c r="IOB123" s="141"/>
      <c r="IOC123" s="141"/>
      <c r="IOD123" s="141"/>
      <c r="IOE123" s="141"/>
      <c r="IOF123" s="141"/>
      <c r="IOG123" s="141"/>
      <c r="IOH123" s="141"/>
      <c r="IOI123" s="141"/>
      <c r="IOJ123" s="141"/>
      <c r="IOK123" s="141"/>
      <c r="IOL123" s="141"/>
      <c r="IOM123" s="141"/>
      <c r="ION123" s="141"/>
      <c r="IOO123" s="141"/>
      <c r="IOP123" s="141"/>
      <c r="IOQ123" s="141"/>
      <c r="IOR123" s="141"/>
      <c r="IOS123" s="141"/>
      <c r="IOT123" s="141"/>
      <c r="IOU123" s="141"/>
      <c r="IOV123" s="141"/>
      <c r="IOW123" s="141"/>
      <c r="IOX123" s="141"/>
      <c r="IOY123" s="141"/>
      <c r="IOZ123" s="141"/>
      <c r="IPA123" s="141"/>
      <c r="IPB123" s="141"/>
      <c r="IPC123" s="141"/>
      <c r="IPD123" s="141"/>
      <c r="IPE123" s="141"/>
      <c r="IPF123" s="141"/>
      <c r="IPG123" s="141"/>
      <c r="IPH123" s="141"/>
      <c r="IPI123" s="141"/>
      <c r="IPJ123" s="141"/>
      <c r="IPK123" s="141"/>
      <c r="IPL123" s="141"/>
      <c r="IPM123" s="141"/>
      <c r="IPN123" s="141"/>
      <c r="IPO123" s="141"/>
      <c r="IPP123" s="141"/>
      <c r="IPQ123" s="141"/>
      <c r="IPR123" s="141"/>
      <c r="IPS123" s="141"/>
      <c r="IPT123" s="141"/>
      <c r="IPU123" s="141"/>
      <c r="IPV123" s="141"/>
      <c r="IPW123" s="141"/>
      <c r="IPX123" s="141"/>
      <c r="IPY123" s="141"/>
      <c r="IPZ123" s="141"/>
      <c r="IQA123" s="141"/>
      <c r="IQB123" s="141"/>
      <c r="IQC123" s="141"/>
      <c r="IQD123" s="141"/>
      <c r="IQE123" s="141"/>
      <c r="IQF123" s="141"/>
      <c r="IQG123" s="141"/>
      <c r="IQH123" s="141"/>
      <c r="IQI123" s="141"/>
      <c r="IQJ123" s="141"/>
      <c r="IQK123" s="141"/>
      <c r="IQL123" s="141"/>
      <c r="IQM123" s="141"/>
      <c r="IQN123" s="141"/>
      <c r="IQO123" s="141"/>
      <c r="IQP123" s="141"/>
      <c r="IQQ123" s="141"/>
      <c r="IQR123" s="141"/>
      <c r="IQS123" s="141"/>
      <c r="IQT123" s="141"/>
      <c r="IQU123" s="141"/>
      <c r="IQV123" s="141"/>
      <c r="IQW123" s="141"/>
      <c r="IQX123" s="141"/>
      <c r="IQY123" s="141"/>
      <c r="IQZ123" s="141"/>
      <c r="IRA123" s="141"/>
      <c r="IRB123" s="141"/>
      <c r="IRC123" s="141"/>
      <c r="IRD123" s="141"/>
      <c r="IRE123" s="141"/>
      <c r="IRF123" s="141"/>
      <c r="IRG123" s="141"/>
      <c r="IRH123" s="141"/>
      <c r="IRI123" s="141"/>
      <c r="IRJ123" s="141"/>
      <c r="IRK123" s="141"/>
      <c r="IRL123" s="141"/>
      <c r="IRM123" s="141"/>
      <c r="IRN123" s="141"/>
      <c r="IRO123" s="141"/>
      <c r="IRP123" s="141"/>
      <c r="IRQ123" s="141"/>
      <c r="IRR123" s="141"/>
      <c r="IRS123" s="141"/>
      <c r="IRT123" s="141"/>
      <c r="IRU123" s="141"/>
      <c r="IRV123" s="141"/>
      <c r="IRW123" s="141"/>
      <c r="IRX123" s="141"/>
      <c r="IRY123" s="141"/>
      <c r="IRZ123" s="141"/>
      <c r="ISA123" s="141"/>
      <c r="ISB123" s="141"/>
      <c r="ISC123" s="141"/>
      <c r="ISD123" s="141"/>
      <c r="ISE123" s="141"/>
      <c r="ISF123" s="141"/>
      <c r="ISG123" s="141"/>
      <c r="ISH123" s="141"/>
      <c r="ISI123" s="141"/>
      <c r="ISJ123" s="141"/>
      <c r="ISK123" s="141"/>
      <c r="ISL123" s="141"/>
      <c r="ISM123" s="141"/>
      <c r="ISN123" s="141"/>
      <c r="ISO123" s="141"/>
      <c r="ISP123" s="141"/>
      <c r="ISQ123" s="141"/>
      <c r="ISR123" s="141"/>
      <c r="ISS123" s="141"/>
      <c r="IST123" s="141"/>
      <c r="ISU123" s="141"/>
      <c r="ISV123" s="141"/>
      <c r="ISW123" s="141"/>
      <c r="ISX123" s="141"/>
      <c r="ISY123" s="141"/>
      <c r="ISZ123" s="141"/>
      <c r="ITA123" s="141"/>
      <c r="ITB123" s="141"/>
      <c r="ITC123" s="141"/>
      <c r="ITD123" s="141"/>
      <c r="ITE123" s="141"/>
      <c r="ITF123" s="141"/>
      <c r="ITG123" s="141"/>
      <c r="ITH123" s="141"/>
      <c r="ITI123" s="141"/>
      <c r="ITJ123" s="141"/>
      <c r="ITK123" s="141"/>
      <c r="ITL123" s="141"/>
      <c r="ITM123" s="141"/>
      <c r="ITN123" s="141"/>
      <c r="ITO123" s="141"/>
      <c r="ITP123" s="141"/>
      <c r="ITQ123" s="141"/>
      <c r="ITR123" s="141"/>
      <c r="ITS123" s="141"/>
      <c r="ITT123" s="141"/>
      <c r="ITU123" s="141"/>
      <c r="ITV123" s="141"/>
      <c r="ITW123" s="141"/>
      <c r="ITX123" s="141"/>
      <c r="ITY123" s="141"/>
      <c r="ITZ123" s="141"/>
      <c r="IUA123" s="141"/>
      <c r="IUB123" s="141"/>
      <c r="IUC123" s="141"/>
      <c r="IUD123" s="141"/>
      <c r="IUE123" s="141"/>
      <c r="IUF123" s="141"/>
      <c r="IUG123" s="141"/>
      <c r="IUH123" s="141"/>
      <c r="IUI123" s="141"/>
      <c r="IUJ123" s="141"/>
      <c r="IUK123" s="141"/>
      <c r="IUL123" s="141"/>
      <c r="IUM123" s="141"/>
      <c r="IUN123" s="141"/>
      <c r="IUO123" s="141"/>
      <c r="IUP123" s="141"/>
      <c r="IUQ123" s="141"/>
      <c r="IUR123" s="141"/>
      <c r="IUS123" s="141"/>
      <c r="IUT123" s="141"/>
      <c r="IUU123" s="141"/>
      <c r="IUV123" s="141"/>
      <c r="IUW123" s="141"/>
      <c r="IUX123" s="141"/>
      <c r="IUY123" s="141"/>
      <c r="IUZ123" s="141"/>
      <c r="IVA123" s="141"/>
      <c r="IVB123" s="141"/>
      <c r="IVC123" s="141"/>
      <c r="IVD123" s="141"/>
      <c r="IVE123" s="141"/>
      <c r="IVF123" s="141"/>
      <c r="IVG123" s="141"/>
      <c r="IVH123" s="141"/>
      <c r="IVI123" s="141"/>
      <c r="IVJ123" s="141"/>
      <c r="IVK123" s="141"/>
      <c r="IVL123" s="141"/>
      <c r="IVM123" s="141"/>
      <c r="IVN123" s="141"/>
      <c r="IVO123" s="141"/>
      <c r="IVP123" s="141"/>
      <c r="IVQ123" s="141"/>
      <c r="IVR123" s="141"/>
      <c r="IVS123" s="141"/>
      <c r="IVT123" s="141"/>
      <c r="IVU123" s="141"/>
      <c r="IVV123" s="141"/>
      <c r="IVW123" s="141"/>
      <c r="IVX123" s="141"/>
      <c r="IVY123" s="141"/>
      <c r="IVZ123" s="141"/>
      <c r="IWA123" s="141"/>
      <c r="IWB123" s="141"/>
      <c r="IWC123" s="141"/>
      <c r="IWD123" s="141"/>
      <c r="IWE123" s="141"/>
      <c r="IWF123" s="141"/>
      <c r="IWG123" s="141"/>
      <c r="IWH123" s="141"/>
      <c r="IWI123" s="141"/>
      <c r="IWJ123" s="141"/>
      <c r="IWK123" s="141"/>
      <c r="IWL123" s="141"/>
      <c r="IWM123" s="141"/>
      <c r="IWN123" s="141"/>
      <c r="IWO123" s="141"/>
      <c r="IWP123" s="141"/>
      <c r="IWQ123" s="141"/>
      <c r="IWR123" s="141"/>
      <c r="IWS123" s="141"/>
      <c r="IWT123" s="141"/>
      <c r="IWU123" s="141"/>
      <c r="IWV123" s="141"/>
      <c r="IWW123" s="141"/>
      <c r="IWX123" s="141"/>
      <c r="IWY123" s="141"/>
      <c r="IWZ123" s="141"/>
      <c r="IXA123" s="141"/>
      <c r="IXB123" s="141"/>
      <c r="IXC123" s="141"/>
      <c r="IXD123" s="141"/>
      <c r="IXE123" s="141"/>
      <c r="IXF123" s="141"/>
      <c r="IXG123" s="141"/>
      <c r="IXH123" s="141"/>
      <c r="IXI123" s="141"/>
      <c r="IXJ123" s="141"/>
      <c r="IXK123" s="141"/>
      <c r="IXL123" s="141"/>
      <c r="IXM123" s="141"/>
      <c r="IXN123" s="141"/>
      <c r="IXO123" s="141"/>
      <c r="IXP123" s="141"/>
      <c r="IXQ123" s="141"/>
      <c r="IXR123" s="141"/>
      <c r="IXS123" s="141"/>
      <c r="IXT123" s="141"/>
      <c r="IXU123" s="141"/>
      <c r="IXV123" s="141"/>
      <c r="IXW123" s="141"/>
      <c r="IXX123" s="141"/>
      <c r="IXY123" s="141"/>
      <c r="IXZ123" s="141"/>
      <c r="IYA123" s="141"/>
      <c r="IYB123" s="141"/>
      <c r="IYC123" s="141"/>
      <c r="IYD123" s="141"/>
      <c r="IYE123" s="141"/>
      <c r="IYF123" s="141"/>
      <c r="IYG123" s="141"/>
      <c r="IYH123" s="141"/>
      <c r="IYI123" s="141"/>
      <c r="IYJ123" s="141"/>
      <c r="IYK123" s="141"/>
      <c r="IYL123" s="141"/>
      <c r="IYM123" s="141"/>
      <c r="IYN123" s="141"/>
      <c r="IYO123" s="141"/>
      <c r="IYP123" s="141"/>
      <c r="IYQ123" s="141"/>
      <c r="IYR123" s="141"/>
      <c r="IYS123" s="141"/>
      <c r="IYT123" s="141"/>
      <c r="IYU123" s="141"/>
      <c r="IYV123" s="141"/>
      <c r="IYW123" s="141"/>
      <c r="IYX123" s="141"/>
      <c r="IYY123" s="141"/>
      <c r="IYZ123" s="141"/>
      <c r="IZA123" s="141"/>
      <c r="IZB123" s="141"/>
      <c r="IZC123" s="141"/>
      <c r="IZD123" s="141"/>
      <c r="IZE123" s="141"/>
      <c r="IZF123" s="141"/>
      <c r="IZG123" s="141"/>
      <c r="IZH123" s="141"/>
      <c r="IZI123" s="141"/>
      <c r="IZJ123" s="141"/>
      <c r="IZK123" s="141"/>
      <c r="IZL123" s="141"/>
      <c r="IZM123" s="141"/>
      <c r="IZN123" s="141"/>
      <c r="IZO123" s="141"/>
      <c r="IZP123" s="141"/>
      <c r="IZQ123" s="141"/>
      <c r="IZR123" s="141"/>
      <c r="IZS123" s="141"/>
      <c r="IZT123" s="141"/>
      <c r="IZU123" s="141"/>
      <c r="IZV123" s="141"/>
      <c r="IZW123" s="141"/>
      <c r="IZX123" s="141"/>
      <c r="IZY123" s="141"/>
      <c r="IZZ123" s="141"/>
      <c r="JAA123" s="141"/>
      <c r="JAB123" s="141"/>
      <c r="JAC123" s="141"/>
      <c r="JAD123" s="141"/>
      <c r="JAE123" s="141"/>
      <c r="JAF123" s="141"/>
      <c r="JAG123" s="141"/>
      <c r="JAH123" s="141"/>
      <c r="JAI123" s="141"/>
      <c r="JAJ123" s="141"/>
      <c r="JAK123" s="141"/>
      <c r="JAL123" s="141"/>
      <c r="JAM123" s="141"/>
      <c r="JAN123" s="141"/>
      <c r="JAO123" s="141"/>
      <c r="JAP123" s="141"/>
      <c r="JAQ123" s="141"/>
      <c r="JAR123" s="141"/>
      <c r="JAS123" s="141"/>
      <c r="JAT123" s="141"/>
      <c r="JAU123" s="141"/>
      <c r="JAV123" s="141"/>
      <c r="JAW123" s="141"/>
      <c r="JAX123" s="141"/>
      <c r="JAY123" s="141"/>
      <c r="JAZ123" s="141"/>
      <c r="JBA123" s="141"/>
      <c r="JBB123" s="141"/>
      <c r="JBC123" s="141"/>
      <c r="JBD123" s="141"/>
      <c r="JBE123" s="141"/>
      <c r="JBF123" s="141"/>
      <c r="JBG123" s="141"/>
      <c r="JBH123" s="141"/>
      <c r="JBI123" s="141"/>
      <c r="JBJ123" s="141"/>
      <c r="JBK123" s="141"/>
      <c r="JBL123" s="141"/>
      <c r="JBM123" s="141"/>
      <c r="JBN123" s="141"/>
      <c r="JBO123" s="141"/>
      <c r="JBP123" s="141"/>
      <c r="JBQ123" s="141"/>
      <c r="JBR123" s="141"/>
      <c r="JBS123" s="141"/>
      <c r="JBT123" s="141"/>
      <c r="JBU123" s="141"/>
      <c r="JBV123" s="141"/>
      <c r="JBW123" s="141"/>
      <c r="JBX123" s="141"/>
      <c r="JBY123" s="141"/>
      <c r="JBZ123" s="141"/>
      <c r="JCA123" s="141"/>
      <c r="JCB123" s="141"/>
      <c r="JCC123" s="141"/>
      <c r="JCD123" s="141"/>
      <c r="JCE123" s="141"/>
      <c r="JCF123" s="141"/>
      <c r="JCG123" s="141"/>
      <c r="JCH123" s="141"/>
      <c r="JCI123" s="141"/>
      <c r="JCJ123" s="141"/>
      <c r="JCK123" s="141"/>
      <c r="JCL123" s="141"/>
      <c r="JCM123" s="141"/>
      <c r="JCN123" s="141"/>
      <c r="JCO123" s="141"/>
      <c r="JCP123" s="141"/>
      <c r="JCQ123" s="141"/>
      <c r="JCR123" s="141"/>
      <c r="JCS123" s="141"/>
      <c r="JCT123" s="141"/>
      <c r="JCU123" s="141"/>
      <c r="JCV123" s="141"/>
      <c r="JCW123" s="141"/>
      <c r="JCX123" s="141"/>
      <c r="JCY123" s="141"/>
      <c r="JCZ123" s="141"/>
      <c r="JDA123" s="141"/>
      <c r="JDB123" s="141"/>
      <c r="JDC123" s="141"/>
      <c r="JDD123" s="141"/>
      <c r="JDE123" s="141"/>
      <c r="JDF123" s="141"/>
      <c r="JDG123" s="141"/>
      <c r="JDH123" s="141"/>
      <c r="JDI123" s="141"/>
      <c r="JDJ123" s="141"/>
      <c r="JDK123" s="141"/>
      <c r="JDL123" s="141"/>
      <c r="JDM123" s="141"/>
      <c r="JDN123" s="141"/>
      <c r="JDO123" s="141"/>
      <c r="JDP123" s="141"/>
      <c r="JDQ123" s="141"/>
      <c r="JDR123" s="141"/>
      <c r="JDS123" s="141"/>
      <c r="JDT123" s="141"/>
      <c r="JDU123" s="141"/>
      <c r="JDV123" s="141"/>
      <c r="JDW123" s="141"/>
      <c r="JDX123" s="141"/>
      <c r="JDY123" s="141"/>
      <c r="JDZ123" s="141"/>
      <c r="JEA123" s="141"/>
      <c r="JEB123" s="141"/>
      <c r="JEC123" s="141"/>
      <c r="JED123" s="141"/>
      <c r="JEE123" s="141"/>
      <c r="JEF123" s="141"/>
      <c r="JEG123" s="141"/>
      <c r="JEH123" s="141"/>
      <c r="JEI123" s="141"/>
      <c r="JEJ123" s="141"/>
      <c r="JEK123" s="141"/>
      <c r="JEL123" s="141"/>
      <c r="JEM123" s="141"/>
      <c r="JEN123" s="141"/>
      <c r="JEO123" s="141"/>
      <c r="JEP123" s="141"/>
      <c r="JEQ123" s="141"/>
      <c r="JER123" s="141"/>
      <c r="JES123" s="141"/>
      <c r="JET123" s="141"/>
      <c r="JEU123" s="141"/>
      <c r="JEV123" s="141"/>
      <c r="JEW123" s="141"/>
      <c r="JEX123" s="141"/>
      <c r="JEY123" s="141"/>
      <c r="JEZ123" s="141"/>
      <c r="JFA123" s="141"/>
      <c r="JFB123" s="141"/>
      <c r="JFC123" s="141"/>
      <c r="JFD123" s="141"/>
      <c r="JFE123" s="141"/>
      <c r="JFF123" s="141"/>
      <c r="JFG123" s="141"/>
      <c r="JFH123" s="141"/>
      <c r="JFI123" s="141"/>
      <c r="JFJ123" s="141"/>
      <c r="JFK123" s="141"/>
      <c r="JFL123" s="141"/>
      <c r="JFM123" s="141"/>
      <c r="JFN123" s="141"/>
      <c r="JFO123" s="141"/>
      <c r="JFP123" s="141"/>
      <c r="JFQ123" s="141"/>
      <c r="JFR123" s="141"/>
      <c r="JFS123" s="141"/>
      <c r="JFT123" s="141"/>
      <c r="JFU123" s="141"/>
      <c r="JFV123" s="141"/>
      <c r="JFW123" s="141"/>
      <c r="JFX123" s="141"/>
      <c r="JFY123" s="141"/>
      <c r="JFZ123" s="141"/>
      <c r="JGA123" s="141"/>
      <c r="JGB123" s="141"/>
      <c r="JGC123" s="141"/>
      <c r="JGD123" s="141"/>
      <c r="JGE123" s="141"/>
      <c r="JGF123" s="141"/>
      <c r="JGG123" s="141"/>
      <c r="JGH123" s="141"/>
      <c r="JGI123" s="141"/>
      <c r="JGJ123" s="141"/>
      <c r="JGK123" s="141"/>
      <c r="JGL123" s="141"/>
      <c r="JGM123" s="141"/>
      <c r="JGN123" s="141"/>
      <c r="JGO123" s="141"/>
      <c r="JGP123" s="141"/>
      <c r="JGQ123" s="141"/>
      <c r="JGR123" s="141"/>
      <c r="JGS123" s="141"/>
      <c r="JGT123" s="141"/>
      <c r="JGU123" s="141"/>
      <c r="JGV123" s="141"/>
      <c r="JGW123" s="141"/>
      <c r="JGX123" s="141"/>
      <c r="JGY123" s="141"/>
      <c r="JGZ123" s="141"/>
      <c r="JHA123" s="141"/>
      <c r="JHB123" s="141"/>
      <c r="JHC123" s="141"/>
      <c r="JHD123" s="141"/>
      <c r="JHE123" s="141"/>
      <c r="JHF123" s="141"/>
      <c r="JHG123" s="141"/>
      <c r="JHH123" s="141"/>
      <c r="JHI123" s="141"/>
      <c r="JHJ123" s="141"/>
      <c r="JHK123" s="141"/>
      <c r="JHL123" s="141"/>
      <c r="JHM123" s="141"/>
      <c r="JHN123" s="141"/>
      <c r="JHO123" s="141"/>
      <c r="JHP123" s="141"/>
      <c r="JHQ123" s="141"/>
      <c r="JHR123" s="141"/>
      <c r="JHS123" s="141"/>
      <c r="JHT123" s="141"/>
      <c r="JHU123" s="141"/>
      <c r="JHV123" s="141"/>
      <c r="JHW123" s="141"/>
      <c r="JHX123" s="141"/>
      <c r="JHY123" s="141"/>
      <c r="JHZ123" s="141"/>
      <c r="JIA123" s="141"/>
      <c r="JIB123" s="141"/>
      <c r="JIC123" s="141"/>
      <c r="JID123" s="141"/>
      <c r="JIE123" s="141"/>
      <c r="JIF123" s="141"/>
      <c r="JIG123" s="141"/>
      <c r="JIH123" s="141"/>
      <c r="JII123" s="141"/>
      <c r="JIJ123" s="141"/>
      <c r="JIK123" s="141"/>
      <c r="JIL123" s="141"/>
      <c r="JIM123" s="141"/>
      <c r="JIN123" s="141"/>
      <c r="JIO123" s="141"/>
      <c r="JIP123" s="141"/>
      <c r="JIQ123" s="141"/>
      <c r="JIR123" s="141"/>
      <c r="JIS123" s="141"/>
      <c r="JIT123" s="141"/>
      <c r="JIU123" s="141"/>
      <c r="JIV123" s="141"/>
      <c r="JIW123" s="141"/>
      <c r="JIX123" s="141"/>
      <c r="JIY123" s="141"/>
      <c r="JIZ123" s="141"/>
      <c r="JJA123" s="141"/>
      <c r="JJB123" s="141"/>
      <c r="JJC123" s="141"/>
      <c r="JJD123" s="141"/>
      <c r="JJE123" s="141"/>
      <c r="JJF123" s="141"/>
      <c r="JJG123" s="141"/>
      <c r="JJH123" s="141"/>
      <c r="JJI123" s="141"/>
      <c r="JJJ123" s="141"/>
      <c r="JJK123" s="141"/>
      <c r="JJL123" s="141"/>
      <c r="JJM123" s="141"/>
      <c r="JJN123" s="141"/>
      <c r="JJO123" s="141"/>
      <c r="JJP123" s="141"/>
      <c r="JJQ123" s="141"/>
      <c r="JJR123" s="141"/>
      <c r="JJS123" s="141"/>
      <c r="JJT123" s="141"/>
      <c r="JJU123" s="141"/>
      <c r="JJV123" s="141"/>
      <c r="JJW123" s="141"/>
      <c r="JJX123" s="141"/>
      <c r="JJY123" s="141"/>
      <c r="JJZ123" s="141"/>
      <c r="JKA123" s="141"/>
      <c r="JKB123" s="141"/>
      <c r="JKC123" s="141"/>
      <c r="JKD123" s="141"/>
      <c r="JKE123" s="141"/>
      <c r="JKF123" s="141"/>
      <c r="JKG123" s="141"/>
      <c r="JKH123" s="141"/>
      <c r="JKI123" s="141"/>
      <c r="JKJ123" s="141"/>
      <c r="JKK123" s="141"/>
      <c r="JKL123" s="141"/>
      <c r="JKM123" s="141"/>
      <c r="JKN123" s="141"/>
      <c r="JKO123" s="141"/>
      <c r="JKP123" s="141"/>
      <c r="JKQ123" s="141"/>
      <c r="JKR123" s="141"/>
      <c r="JKS123" s="141"/>
      <c r="JKT123" s="141"/>
      <c r="JKU123" s="141"/>
      <c r="JKV123" s="141"/>
      <c r="JKW123" s="141"/>
      <c r="JKX123" s="141"/>
      <c r="JKY123" s="141"/>
      <c r="JKZ123" s="141"/>
      <c r="JLA123" s="141"/>
      <c r="JLB123" s="141"/>
      <c r="JLC123" s="141"/>
      <c r="JLD123" s="141"/>
      <c r="JLE123" s="141"/>
      <c r="JLF123" s="141"/>
      <c r="JLG123" s="141"/>
      <c r="JLH123" s="141"/>
      <c r="JLI123" s="141"/>
      <c r="JLJ123" s="141"/>
      <c r="JLK123" s="141"/>
      <c r="JLL123" s="141"/>
      <c r="JLM123" s="141"/>
      <c r="JLN123" s="141"/>
      <c r="JLO123" s="141"/>
      <c r="JLP123" s="141"/>
      <c r="JLQ123" s="141"/>
      <c r="JLR123" s="141"/>
      <c r="JLS123" s="141"/>
      <c r="JLT123" s="141"/>
      <c r="JLU123" s="141"/>
      <c r="JLV123" s="141"/>
      <c r="JLW123" s="141"/>
      <c r="JLX123" s="141"/>
      <c r="JLY123" s="141"/>
      <c r="JLZ123" s="141"/>
      <c r="JMA123" s="141"/>
      <c r="JMB123" s="141"/>
      <c r="JMC123" s="141"/>
      <c r="JMD123" s="141"/>
      <c r="JME123" s="141"/>
      <c r="JMF123" s="141"/>
      <c r="JMG123" s="141"/>
      <c r="JMH123" s="141"/>
      <c r="JMI123" s="141"/>
      <c r="JMJ123" s="141"/>
      <c r="JMK123" s="141"/>
      <c r="JML123" s="141"/>
      <c r="JMM123" s="141"/>
      <c r="JMN123" s="141"/>
      <c r="JMO123" s="141"/>
      <c r="JMP123" s="141"/>
      <c r="JMQ123" s="141"/>
      <c r="JMR123" s="141"/>
      <c r="JMS123" s="141"/>
      <c r="JMT123" s="141"/>
      <c r="JMU123" s="141"/>
      <c r="JMV123" s="141"/>
      <c r="JMW123" s="141"/>
      <c r="JMX123" s="141"/>
      <c r="JMY123" s="141"/>
      <c r="JMZ123" s="141"/>
      <c r="JNA123" s="141"/>
      <c r="JNB123" s="141"/>
      <c r="JNC123" s="141"/>
      <c r="JND123" s="141"/>
      <c r="JNE123" s="141"/>
      <c r="JNF123" s="141"/>
      <c r="JNG123" s="141"/>
      <c r="JNH123" s="141"/>
      <c r="JNI123" s="141"/>
      <c r="JNJ123" s="141"/>
      <c r="JNK123" s="141"/>
      <c r="JNL123" s="141"/>
      <c r="JNM123" s="141"/>
      <c r="JNN123" s="141"/>
      <c r="JNO123" s="141"/>
      <c r="JNP123" s="141"/>
      <c r="JNQ123" s="141"/>
      <c r="JNR123" s="141"/>
      <c r="JNS123" s="141"/>
      <c r="JNT123" s="141"/>
      <c r="JNU123" s="141"/>
      <c r="JNV123" s="141"/>
      <c r="JNW123" s="141"/>
      <c r="JNX123" s="141"/>
      <c r="JNY123" s="141"/>
      <c r="JNZ123" s="141"/>
      <c r="JOA123" s="141"/>
      <c r="JOB123" s="141"/>
      <c r="JOC123" s="141"/>
      <c r="JOD123" s="141"/>
      <c r="JOE123" s="141"/>
      <c r="JOF123" s="141"/>
      <c r="JOG123" s="141"/>
      <c r="JOH123" s="141"/>
      <c r="JOI123" s="141"/>
      <c r="JOJ123" s="141"/>
      <c r="JOK123" s="141"/>
      <c r="JOL123" s="141"/>
      <c r="JOM123" s="141"/>
      <c r="JON123" s="141"/>
      <c r="JOO123" s="141"/>
      <c r="JOP123" s="141"/>
      <c r="JOQ123" s="141"/>
      <c r="JOR123" s="141"/>
      <c r="JOS123" s="141"/>
      <c r="JOT123" s="141"/>
      <c r="JOU123" s="141"/>
      <c r="JOV123" s="141"/>
      <c r="JOW123" s="141"/>
      <c r="JOX123" s="141"/>
      <c r="JOY123" s="141"/>
      <c r="JOZ123" s="141"/>
      <c r="JPA123" s="141"/>
      <c r="JPB123" s="141"/>
      <c r="JPC123" s="141"/>
      <c r="JPD123" s="141"/>
      <c r="JPE123" s="141"/>
      <c r="JPF123" s="141"/>
      <c r="JPG123" s="141"/>
      <c r="JPH123" s="141"/>
      <c r="JPI123" s="141"/>
      <c r="JPJ123" s="141"/>
      <c r="JPK123" s="141"/>
      <c r="JPL123" s="141"/>
      <c r="JPM123" s="141"/>
      <c r="JPN123" s="141"/>
      <c r="JPO123" s="141"/>
      <c r="JPP123" s="141"/>
      <c r="JPQ123" s="141"/>
      <c r="JPR123" s="141"/>
      <c r="JPS123" s="141"/>
      <c r="JPT123" s="141"/>
      <c r="JPU123" s="141"/>
      <c r="JPV123" s="141"/>
      <c r="JPW123" s="141"/>
      <c r="JPX123" s="141"/>
      <c r="JPY123" s="141"/>
      <c r="JPZ123" s="141"/>
      <c r="JQA123" s="141"/>
      <c r="JQB123" s="141"/>
      <c r="JQC123" s="141"/>
      <c r="JQD123" s="141"/>
      <c r="JQE123" s="141"/>
      <c r="JQF123" s="141"/>
      <c r="JQG123" s="141"/>
      <c r="JQH123" s="141"/>
      <c r="JQI123" s="141"/>
      <c r="JQJ123" s="141"/>
      <c r="JQK123" s="141"/>
      <c r="JQL123" s="141"/>
      <c r="JQM123" s="141"/>
      <c r="JQN123" s="141"/>
      <c r="JQO123" s="141"/>
      <c r="JQP123" s="141"/>
      <c r="JQQ123" s="141"/>
      <c r="JQR123" s="141"/>
      <c r="JQS123" s="141"/>
      <c r="JQT123" s="141"/>
      <c r="JQU123" s="141"/>
      <c r="JQV123" s="141"/>
      <c r="JQW123" s="141"/>
      <c r="JQX123" s="141"/>
      <c r="JQY123" s="141"/>
      <c r="JQZ123" s="141"/>
      <c r="JRA123" s="141"/>
      <c r="JRB123" s="141"/>
      <c r="JRC123" s="141"/>
      <c r="JRD123" s="141"/>
      <c r="JRE123" s="141"/>
      <c r="JRF123" s="141"/>
      <c r="JRG123" s="141"/>
      <c r="JRH123" s="141"/>
      <c r="JRI123" s="141"/>
      <c r="JRJ123" s="141"/>
      <c r="JRK123" s="141"/>
      <c r="JRL123" s="141"/>
      <c r="JRM123" s="141"/>
      <c r="JRN123" s="141"/>
      <c r="JRO123" s="141"/>
      <c r="JRP123" s="141"/>
      <c r="JRQ123" s="141"/>
      <c r="JRR123" s="141"/>
      <c r="JRS123" s="141"/>
      <c r="JRT123" s="141"/>
      <c r="JRU123" s="141"/>
      <c r="JRV123" s="141"/>
      <c r="JRW123" s="141"/>
      <c r="JRX123" s="141"/>
      <c r="JRY123" s="141"/>
      <c r="JRZ123" s="141"/>
      <c r="JSA123" s="141"/>
      <c r="JSB123" s="141"/>
      <c r="JSC123" s="141"/>
      <c r="JSD123" s="141"/>
      <c r="JSE123" s="141"/>
      <c r="JSF123" s="141"/>
      <c r="JSG123" s="141"/>
      <c r="JSH123" s="141"/>
      <c r="JSI123" s="141"/>
      <c r="JSJ123" s="141"/>
      <c r="JSK123" s="141"/>
      <c r="JSL123" s="141"/>
      <c r="JSM123" s="141"/>
      <c r="JSN123" s="141"/>
      <c r="JSO123" s="141"/>
      <c r="JSP123" s="141"/>
      <c r="JSQ123" s="141"/>
      <c r="JSR123" s="141"/>
      <c r="JSS123" s="141"/>
      <c r="JST123" s="141"/>
      <c r="JSU123" s="141"/>
      <c r="JSV123" s="141"/>
      <c r="JSW123" s="141"/>
      <c r="JSX123" s="141"/>
      <c r="JSY123" s="141"/>
      <c r="JSZ123" s="141"/>
      <c r="JTA123" s="141"/>
      <c r="JTB123" s="141"/>
      <c r="JTC123" s="141"/>
      <c r="JTD123" s="141"/>
      <c r="JTE123" s="141"/>
      <c r="JTF123" s="141"/>
      <c r="JTG123" s="141"/>
      <c r="JTH123" s="141"/>
      <c r="JTI123" s="141"/>
      <c r="JTJ123" s="141"/>
      <c r="JTK123" s="141"/>
      <c r="JTL123" s="141"/>
      <c r="JTM123" s="141"/>
      <c r="JTN123" s="141"/>
      <c r="JTO123" s="141"/>
      <c r="JTP123" s="141"/>
      <c r="JTQ123" s="141"/>
      <c r="JTR123" s="141"/>
      <c r="JTS123" s="141"/>
      <c r="JTT123" s="141"/>
      <c r="JTU123" s="141"/>
      <c r="JTV123" s="141"/>
      <c r="JTW123" s="141"/>
      <c r="JTX123" s="141"/>
      <c r="JTY123" s="141"/>
      <c r="JTZ123" s="141"/>
      <c r="JUA123" s="141"/>
      <c r="JUB123" s="141"/>
      <c r="JUC123" s="141"/>
      <c r="JUD123" s="141"/>
      <c r="JUE123" s="141"/>
      <c r="JUF123" s="141"/>
      <c r="JUG123" s="141"/>
      <c r="JUH123" s="141"/>
      <c r="JUI123" s="141"/>
      <c r="JUJ123" s="141"/>
      <c r="JUK123" s="141"/>
      <c r="JUL123" s="141"/>
      <c r="JUM123" s="141"/>
      <c r="JUN123" s="141"/>
      <c r="JUO123" s="141"/>
      <c r="JUP123" s="141"/>
      <c r="JUQ123" s="141"/>
      <c r="JUR123" s="141"/>
      <c r="JUS123" s="141"/>
      <c r="JUT123" s="141"/>
      <c r="JUU123" s="141"/>
      <c r="JUV123" s="141"/>
      <c r="JUW123" s="141"/>
      <c r="JUX123" s="141"/>
      <c r="JUY123" s="141"/>
      <c r="JUZ123" s="141"/>
      <c r="JVA123" s="141"/>
      <c r="JVB123" s="141"/>
      <c r="JVC123" s="141"/>
      <c r="JVD123" s="141"/>
      <c r="JVE123" s="141"/>
      <c r="JVF123" s="141"/>
      <c r="JVG123" s="141"/>
      <c r="JVH123" s="141"/>
      <c r="JVI123" s="141"/>
      <c r="JVJ123" s="141"/>
      <c r="JVK123" s="141"/>
      <c r="JVL123" s="141"/>
      <c r="JVM123" s="141"/>
      <c r="JVN123" s="141"/>
      <c r="JVO123" s="141"/>
      <c r="JVP123" s="141"/>
      <c r="JVQ123" s="141"/>
      <c r="JVR123" s="141"/>
      <c r="JVS123" s="141"/>
      <c r="JVT123" s="141"/>
      <c r="JVU123" s="141"/>
      <c r="JVV123" s="141"/>
      <c r="JVW123" s="141"/>
      <c r="JVX123" s="141"/>
      <c r="JVY123" s="141"/>
      <c r="JVZ123" s="141"/>
      <c r="JWA123" s="141"/>
      <c r="JWB123" s="141"/>
      <c r="JWC123" s="141"/>
      <c r="JWD123" s="141"/>
      <c r="JWE123" s="141"/>
      <c r="JWF123" s="141"/>
      <c r="JWG123" s="141"/>
      <c r="JWH123" s="141"/>
      <c r="JWI123" s="141"/>
      <c r="JWJ123" s="141"/>
      <c r="JWK123" s="141"/>
      <c r="JWL123" s="141"/>
      <c r="JWM123" s="141"/>
      <c r="JWN123" s="141"/>
      <c r="JWO123" s="141"/>
      <c r="JWP123" s="141"/>
      <c r="JWQ123" s="141"/>
      <c r="JWR123" s="141"/>
      <c r="JWS123" s="141"/>
      <c r="JWT123" s="141"/>
      <c r="JWU123" s="141"/>
      <c r="JWV123" s="141"/>
      <c r="JWW123" s="141"/>
      <c r="JWX123" s="141"/>
      <c r="JWY123" s="141"/>
      <c r="JWZ123" s="141"/>
      <c r="JXA123" s="141"/>
      <c r="JXB123" s="141"/>
      <c r="JXC123" s="141"/>
      <c r="JXD123" s="141"/>
      <c r="JXE123" s="141"/>
      <c r="JXF123" s="141"/>
      <c r="JXG123" s="141"/>
      <c r="JXH123" s="141"/>
      <c r="JXI123" s="141"/>
      <c r="JXJ123" s="141"/>
      <c r="JXK123" s="141"/>
      <c r="JXL123" s="141"/>
      <c r="JXM123" s="141"/>
      <c r="JXN123" s="141"/>
      <c r="JXO123" s="141"/>
      <c r="JXP123" s="141"/>
      <c r="JXQ123" s="141"/>
      <c r="JXR123" s="141"/>
      <c r="JXS123" s="141"/>
      <c r="JXT123" s="141"/>
      <c r="JXU123" s="141"/>
      <c r="JXV123" s="141"/>
      <c r="JXW123" s="141"/>
      <c r="JXX123" s="141"/>
      <c r="JXY123" s="141"/>
      <c r="JXZ123" s="141"/>
      <c r="JYA123" s="141"/>
      <c r="JYB123" s="141"/>
      <c r="JYC123" s="141"/>
      <c r="JYD123" s="141"/>
      <c r="JYE123" s="141"/>
      <c r="JYF123" s="141"/>
      <c r="JYG123" s="141"/>
      <c r="JYH123" s="141"/>
      <c r="JYI123" s="141"/>
      <c r="JYJ123" s="141"/>
      <c r="JYK123" s="141"/>
      <c r="JYL123" s="141"/>
      <c r="JYM123" s="141"/>
      <c r="JYN123" s="141"/>
      <c r="JYO123" s="141"/>
      <c r="JYP123" s="141"/>
      <c r="JYQ123" s="141"/>
      <c r="JYR123" s="141"/>
      <c r="JYS123" s="141"/>
      <c r="JYT123" s="141"/>
      <c r="JYU123" s="141"/>
      <c r="JYV123" s="141"/>
      <c r="JYW123" s="141"/>
      <c r="JYX123" s="141"/>
      <c r="JYY123" s="141"/>
      <c r="JYZ123" s="141"/>
      <c r="JZA123" s="141"/>
      <c r="JZB123" s="141"/>
      <c r="JZC123" s="141"/>
      <c r="JZD123" s="141"/>
      <c r="JZE123" s="141"/>
      <c r="JZF123" s="141"/>
      <c r="JZG123" s="141"/>
      <c r="JZH123" s="141"/>
      <c r="JZI123" s="141"/>
      <c r="JZJ123" s="141"/>
      <c r="JZK123" s="141"/>
      <c r="JZL123" s="141"/>
      <c r="JZM123" s="141"/>
      <c r="JZN123" s="141"/>
      <c r="JZO123" s="141"/>
      <c r="JZP123" s="141"/>
      <c r="JZQ123" s="141"/>
      <c r="JZR123" s="141"/>
      <c r="JZS123" s="141"/>
      <c r="JZT123" s="141"/>
      <c r="JZU123" s="141"/>
      <c r="JZV123" s="141"/>
      <c r="JZW123" s="141"/>
      <c r="JZX123" s="141"/>
      <c r="JZY123" s="141"/>
      <c r="JZZ123" s="141"/>
      <c r="KAA123" s="141"/>
      <c r="KAB123" s="141"/>
      <c r="KAC123" s="141"/>
      <c r="KAD123" s="141"/>
      <c r="KAE123" s="141"/>
      <c r="KAF123" s="141"/>
      <c r="KAG123" s="141"/>
      <c r="KAH123" s="141"/>
      <c r="KAI123" s="141"/>
      <c r="KAJ123" s="141"/>
      <c r="KAK123" s="141"/>
      <c r="KAL123" s="141"/>
      <c r="KAM123" s="141"/>
      <c r="KAN123" s="141"/>
      <c r="KAO123" s="141"/>
      <c r="KAP123" s="141"/>
      <c r="KAQ123" s="141"/>
      <c r="KAR123" s="141"/>
      <c r="KAS123" s="141"/>
      <c r="KAT123" s="141"/>
      <c r="KAU123" s="141"/>
      <c r="KAV123" s="141"/>
      <c r="KAW123" s="141"/>
      <c r="KAX123" s="141"/>
      <c r="KAY123" s="141"/>
      <c r="KAZ123" s="141"/>
      <c r="KBA123" s="141"/>
      <c r="KBB123" s="141"/>
      <c r="KBC123" s="141"/>
      <c r="KBD123" s="141"/>
      <c r="KBE123" s="141"/>
      <c r="KBF123" s="141"/>
      <c r="KBG123" s="141"/>
      <c r="KBH123" s="141"/>
      <c r="KBI123" s="141"/>
      <c r="KBJ123" s="141"/>
      <c r="KBK123" s="141"/>
      <c r="KBL123" s="141"/>
      <c r="KBM123" s="141"/>
      <c r="KBN123" s="141"/>
      <c r="KBO123" s="141"/>
      <c r="KBP123" s="141"/>
      <c r="KBQ123" s="141"/>
      <c r="KBR123" s="141"/>
      <c r="KBS123" s="141"/>
      <c r="KBT123" s="141"/>
      <c r="KBU123" s="141"/>
      <c r="KBV123" s="141"/>
      <c r="KBW123" s="141"/>
      <c r="KBX123" s="141"/>
      <c r="KBY123" s="141"/>
      <c r="KBZ123" s="141"/>
      <c r="KCA123" s="141"/>
      <c r="KCB123" s="141"/>
      <c r="KCC123" s="141"/>
      <c r="KCD123" s="141"/>
      <c r="KCE123" s="141"/>
      <c r="KCF123" s="141"/>
      <c r="KCG123" s="141"/>
      <c r="KCH123" s="141"/>
      <c r="KCI123" s="141"/>
      <c r="KCJ123" s="141"/>
      <c r="KCK123" s="141"/>
      <c r="KCL123" s="141"/>
      <c r="KCM123" s="141"/>
      <c r="KCN123" s="141"/>
      <c r="KCO123" s="141"/>
      <c r="KCP123" s="141"/>
      <c r="KCQ123" s="141"/>
      <c r="KCR123" s="141"/>
      <c r="KCS123" s="141"/>
      <c r="KCT123" s="141"/>
      <c r="KCU123" s="141"/>
      <c r="KCV123" s="141"/>
      <c r="KCW123" s="141"/>
      <c r="KCX123" s="141"/>
      <c r="KCY123" s="141"/>
      <c r="KCZ123" s="141"/>
      <c r="KDA123" s="141"/>
      <c r="KDB123" s="141"/>
      <c r="KDC123" s="141"/>
      <c r="KDD123" s="141"/>
      <c r="KDE123" s="141"/>
      <c r="KDF123" s="141"/>
      <c r="KDG123" s="141"/>
      <c r="KDH123" s="141"/>
      <c r="KDI123" s="141"/>
      <c r="KDJ123" s="141"/>
      <c r="KDK123" s="141"/>
      <c r="KDL123" s="141"/>
      <c r="KDM123" s="141"/>
      <c r="KDN123" s="141"/>
      <c r="KDO123" s="141"/>
      <c r="KDP123" s="141"/>
      <c r="KDQ123" s="141"/>
      <c r="KDR123" s="141"/>
      <c r="KDS123" s="141"/>
      <c r="KDT123" s="141"/>
      <c r="KDU123" s="141"/>
      <c r="KDV123" s="141"/>
      <c r="KDW123" s="141"/>
      <c r="KDX123" s="141"/>
      <c r="KDY123" s="141"/>
      <c r="KDZ123" s="141"/>
      <c r="KEA123" s="141"/>
      <c r="KEB123" s="141"/>
      <c r="KEC123" s="141"/>
      <c r="KED123" s="141"/>
      <c r="KEE123" s="141"/>
      <c r="KEF123" s="141"/>
      <c r="KEG123" s="141"/>
      <c r="KEH123" s="141"/>
      <c r="KEI123" s="141"/>
      <c r="KEJ123" s="141"/>
      <c r="KEK123" s="141"/>
      <c r="KEL123" s="141"/>
      <c r="KEM123" s="141"/>
      <c r="KEN123" s="141"/>
      <c r="KEO123" s="141"/>
      <c r="KEP123" s="141"/>
      <c r="KEQ123" s="141"/>
      <c r="KER123" s="141"/>
      <c r="KES123" s="141"/>
      <c r="KET123" s="141"/>
      <c r="KEU123" s="141"/>
      <c r="KEV123" s="141"/>
      <c r="KEW123" s="141"/>
      <c r="KEX123" s="141"/>
      <c r="KEY123" s="141"/>
      <c r="KEZ123" s="141"/>
      <c r="KFA123" s="141"/>
      <c r="KFB123" s="141"/>
      <c r="KFC123" s="141"/>
      <c r="KFD123" s="141"/>
      <c r="KFE123" s="141"/>
      <c r="KFF123" s="141"/>
      <c r="KFG123" s="141"/>
      <c r="KFH123" s="141"/>
      <c r="KFI123" s="141"/>
      <c r="KFJ123" s="141"/>
      <c r="KFK123" s="141"/>
      <c r="KFL123" s="141"/>
      <c r="KFM123" s="141"/>
      <c r="KFN123" s="141"/>
      <c r="KFO123" s="141"/>
      <c r="KFP123" s="141"/>
      <c r="KFQ123" s="141"/>
      <c r="KFR123" s="141"/>
      <c r="KFS123" s="141"/>
      <c r="KFT123" s="141"/>
      <c r="KFU123" s="141"/>
      <c r="KFV123" s="141"/>
      <c r="KFW123" s="141"/>
      <c r="KFX123" s="141"/>
      <c r="KFY123" s="141"/>
      <c r="KFZ123" s="141"/>
      <c r="KGA123" s="141"/>
      <c r="KGB123" s="141"/>
      <c r="KGC123" s="141"/>
      <c r="KGD123" s="141"/>
      <c r="KGE123" s="141"/>
      <c r="KGF123" s="141"/>
      <c r="KGG123" s="141"/>
      <c r="KGH123" s="141"/>
      <c r="KGI123" s="141"/>
      <c r="KGJ123" s="141"/>
      <c r="KGK123" s="141"/>
      <c r="KGL123" s="141"/>
      <c r="KGM123" s="141"/>
      <c r="KGN123" s="141"/>
      <c r="KGO123" s="141"/>
      <c r="KGP123" s="141"/>
      <c r="KGQ123" s="141"/>
      <c r="KGR123" s="141"/>
      <c r="KGS123" s="141"/>
      <c r="KGT123" s="141"/>
      <c r="KGU123" s="141"/>
      <c r="KGV123" s="141"/>
      <c r="KGW123" s="141"/>
      <c r="KGX123" s="141"/>
      <c r="KGY123" s="141"/>
      <c r="KGZ123" s="141"/>
      <c r="KHA123" s="141"/>
      <c r="KHB123" s="141"/>
      <c r="KHC123" s="141"/>
      <c r="KHD123" s="141"/>
      <c r="KHE123" s="141"/>
      <c r="KHF123" s="141"/>
      <c r="KHG123" s="141"/>
      <c r="KHH123" s="141"/>
      <c r="KHI123" s="141"/>
      <c r="KHJ123" s="141"/>
      <c r="KHK123" s="141"/>
      <c r="KHL123" s="141"/>
      <c r="KHM123" s="141"/>
      <c r="KHN123" s="141"/>
      <c r="KHO123" s="141"/>
      <c r="KHP123" s="141"/>
      <c r="KHQ123" s="141"/>
      <c r="KHR123" s="141"/>
      <c r="KHS123" s="141"/>
      <c r="KHT123" s="141"/>
      <c r="KHU123" s="141"/>
      <c r="KHV123" s="141"/>
      <c r="KHW123" s="141"/>
      <c r="KHX123" s="141"/>
      <c r="KHY123" s="141"/>
      <c r="KHZ123" s="141"/>
      <c r="KIA123" s="141"/>
      <c r="KIB123" s="141"/>
      <c r="KIC123" s="141"/>
      <c r="KID123" s="141"/>
      <c r="KIE123" s="141"/>
      <c r="KIF123" s="141"/>
      <c r="KIG123" s="141"/>
      <c r="KIH123" s="141"/>
      <c r="KII123" s="141"/>
      <c r="KIJ123" s="141"/>
      <c r="KIK123" s="141"/>
      <c r="KIL123" s="141"/>
      <c r="KIM123" s="141"/>
      <c r="KIN123" s="141"/>
      <c r="KIO123" s="141"/>
      <c r="KIP123" s="141"/>
      <c r="KIQ123" s="141"/>
      <c r="KIR123" s="141"/>
      <c r="KIS123" s="141"/>
      <c r="KIT123" s="141"/>
      <c r="KIU123" s="141"/>
      <c r="KIV123" s="141"/>
      <c r="KIW123" s="141"/>
      <c r="KIX123" s="141"/>
      <c r="KIY123" s="141"/>
      <c r="KIZ123" s="141"/>
      <c r="KJA123" s="141"/>
      <c r="KJB123" s="141"/>
      <c r="KJC123" s="141"/>
      <c r="KJD123" s="141"/>
      <c r="KJE123" s="141"/>
      <c r="KJF123" s="141"/>
      <c r="KJG123" s="141"/>
      <c r="KJH123" s="141"/>
      <c r="KJI123" s="141"/>
      <c r="KJJ123" s="141"/>
      <c r="KJK123" s="141"/>
      <c r="KJL123" s="141"/>
      <c r="KJM123" s="141"/>
      <c r="KJN123" s="141"/>
      <c r="KJO123" s="141"/>
      <c r="KJP123" s="141"/>
      <c r="KJQ123" s="141"/>
      <c r="KJR123" s="141"/>
      <c r="KJS123" s="141"/>
      <c r="KJT123" s="141"/>
      <c r="KJU123" s="141"/>
      <c r="KJV123" s="141"/>
      <c r="KJW123" s="141"/>
      <c r="KJX123" s="141"/>
      <c r="KJY123" s="141"/>
      <c r="KJZ123" s="141"/>
      <c r="KKA123" s="141"/>
      <c r="KKB123" s="141"/>
      <c r="KKC123" s="141"/>
      <c r="KKD123" s="141"/>
      <c r="KKE123" s="141"/>
      <c r="KKF123" s="141"/>
      <c r="KKG123" s="141"/>
      <c r="KKH123" s="141"/>
      <c r="KKI123" s="141"/>
      <c r="KKJ123" s="141"/>
      <c r="KKK123" s="141"/>
      <c r="KKL123" s="141"/>
      <c r="KKM123" s="141"/>
      <c r="KKN123" s="141"/>
      <c r="KKO123" s="141"/>
      <c r="KKP123" s="141"/>
      <c r="KKQ123" s="141"/>
      <c r="KKR123" s="141"/>
      <c r="KKS123" s="141"/>
      <c r="KKT123" s="141"/>
      <c r="KKU123" s="141"/>
      <c r="KKV123" s="141"/>
      <c r="KKW123" s="141"/>
      <c r="KKX123" s="141"/>
      <c r="KKY123" s="141"/>
      <c r="KKZ123" s="141"/>
      <c r="KLA123" s="141"/>
      <c r="KLB123" s="141"/>
      <c r="KLC123" s="141"/>
      <c r="KLD123" s="141"/>
      <c r="KLE123" s="141"/>
      <c r="KLF123" s="141"/>
      <c r="KLG123" s="141"/>
      <c r="KLH123" s="141"/>
      <c r="KLI123" s="141"/>
      <c r="KLJ123" s="141"/>
      <c r="KLK123" s="141"/>
      <c r="KLL123" s="141"/>
      <c r="KLM123" s="141"/>
      <c r="KLN123" s="141"/>
      <c r="KLO123" s="141"/>
      <c r="KLP123" s="141"/>
      <c r="KLQ123" s="141"/>
      <c r="KLR123" s="141"/>
      <c r="KLS123" s="141"/>
      <c r="KLT123" s="141"/>
      <c r="KLU123" s="141"/>
      <c r="KLV123" s="141"/>
      <c r="KLW123" s="141"/>
      <c r="KLX123" s="141"/>
      <c r="KLY123" s="141"/>
      <c r="KLZ123" s="141"/>
      <c r="KMA123" s="141"/>
      <c r="KMB123" s="141"/>
      <c r="KMC123" s="141"/>
      <c r="KMD123" s="141"/>
      <c r="KME123" s="141"/>
      <c r="KMF123" s="141"/>
      <c r="KMG123" s="141"/>
      <c r="KMH123" s="141"/>
      <c r="KMI123" s="141"/>
      <c r="KMJ123" s="141"/>
      <c r="KMK123" s="141"/>
      <c r="KML123" s="141"/>
      <c r="KMM123" s="141"/>
      <c r="KMN123" s="141"/>
      <c r="KMO123" s="141"/>
      <c r="KMP123" s="141"/>
      <c r="KMQ123" s="141"/>
      <c r="KMR123" s="141"/>
      <c r="KMS123" s="141"/>
      <c r="KMT123" s="141"/>
      <c r="KMU123" s="141"/>
      <c r="KMV123" s="141"/>
      <c r="KMW123" s="141"/>
      <c r="KMX123" s="141"/>
      <c r="KMY123" s="141"/>
      <c r="KMZ123" s="141"/>
      <c r="KNA123" s="141"/>
      <c r="KNB123" s="141"/>
      <c r="KNC123" s="141"/>
      <c r="KND123" s="141"/>
      <c r="KNE123" s="141"/>
      <c r="KNF123" s="141"/>
      <c r="KNG123" s="141"/>
      <c r="KNH123" s="141"/>
      <c r="KNI123" s="141"/>
      <c r="KNJ123" s="141"/>
      <c r="KNK123" s="141"/>
      <c r="KNL123" s="141"/>
      <c r="KNM123" s="141"/>
      <c r="KNN123" s="141"/>
      <c r="KNO123" s="141"/>
      <c r="KNP123" s="141"/>
      <c r="KNQ123" s="141"/>
      <c r="KNR123" s="141"/>
      <c r="KNS123" s="141"/>
      <c r="KNT123" s="141"/>
      <c r="KNU123" s="141"/>
      <c r="KNV123" s="141"/>
      <c r="KNW123" s="141"/>
      <c r="KNX123" s="141"/>
      <c r="KNY123" s="141"/>
      <c r="KNZ123" s="141"/>
      <c r="KOA123" s="141"/>
      <c r="KOB123" s="141"/>
      <c r="KOC123" s="141"/>
      <c r="KOD123" s="141"/>
      <c r="KOE123" s="141"/>
      <c r="KOF123" s="141"/>
      <c r="KOG123" s="141"/>
      <c r="KOH123" s="141"/>
      <c r="KOI123" s="141"/>
      <c r="KOJ123" s="141"/>
      <c r="KOK123" s="141"/>
      <c r="KOL123" s="141"/>
      <c r="KOM123" s="141"/>
      <c r="KON123" s="141"/>
      <c r="KOO123" s="141"/>
      <c r="KOP123" s="141"/>
      <c r="KOQ123" s="141"/>
      <c r="KOR123" s="141"/>
      <c r="KOS123" s="141"/>
      <c r="KOT123" s="141"/>
      <c r="KOU123" s="141"/>
      <c r="KOV123" s="141"/>
      <c r="KOW123" s="141"/>
      <c r="KOX123" s="141"/>
      <c r="KOY123" s="141"/>
      <c r="KOZ123" s="141"/>
      <c r="KPA123" s="141"/>
      <c r="KPB123" s="141"/>
      <c r="KPC123" s="141"/>
      <c r="KPD123" s="141"/>
      <c r="KPE123" s="141"/>
      <c r="KPF123" s="141"/>
      <c r="KPG123" s="141"/>
      <c r="KPH123" s="141"/>
      <c r="KPI123" s="141"/>
      <c r="KPJ123" s="141"/>
      <c r="KPK123" s="141"/>
      <c r="KPL123" s="141"/>
      <c r="KPM123" s="141"/>
      <c r="KPN123" s="141"/>
      <c r="KPO123" s="141"/>
      <c r="KPP123" s="141"/>
      <c r="KPQ123" s="141"/>
      <c r="KPR123" s="141"/>
      <c r="KPS123" s="141"/>
      <c r="KPT123" s="141"/>
      <c r="KPU123" s="141"/>
      <c r="KPV123" s="141"/>
      <c r="KPW123" s="141"/>
      <c r="KPX123" s="141"/>
      <c r="KPY123" s="141"/>
      <c r="KPZ123" s="141"/>
      <c r="KQA123" s="141"/>
      <c r="KQB123" s="141"/>
      <c r="KQC123" s="141"/>
      <c r="KQD123" s="141"/>
      <c r="KQE123" s="141"/>
      <c r="KQF123" s="141"/>
      <c r="KQG123" s="141"/>
      <c r="KQH123" s="141"/>
      <c r="KQI123" s="141"/>
      <c r="KQJ123" s="141"/>
      <c r="KQK123" s="141"/>
      <c r="KQL123" s="141"/>
      <c r="KQM123" s="141"/>
      <c r="KQN123" s="141"/>
      <c r="KQO123" s="141"/>
      <c r="KQP123" s="141"/>
      <c r="KQQ123" s="141"/>
      <c r="KQR123" s="141"/>
      <c r="KQS123" s="141"/>
      <c r="KQT123" s="141"/>
      <c r="KQU123" s="141"/>
      <c r="KQV123" s="141"/>
      <c r="KQW123" s="141"/>
      <c r="KQX123" s="141"/>
      <c r="KQY123" s="141"/>
      <c r="KQZ123" s="141"/>
      <c r="KRA123" s="141"/>
      <c r="KRB123" s="141"/>
      <c r="KRC123" s="141"/>
      <c r="KRD123" s="141"/>
      <c r="KRE123" s="141"/>
      <c r="KRF123" s="141"/>
      <c r="KRG123" s="141"/>
      <c r="KRH123" s="141"/>
      <c r="KRI123" s="141"/>
      <c r="KRJ123" s="141"/>
      <c r="KRK123" s="141"/>
      <c r="KRL123" s="141"/>
      <c r="KRM123" s="141"/>
      <c r="KRN123" s="141"/>
      <c r="KRO123" s="141"/>
      <c r="KRP123" s="141"/>
      <c r="KRQ123" s="141"/>
      <c r="KRR123" s="141"/>
      <c r="KRS123" s="141"/>
      <c r="KRT123" s="141"/>
      <c r="KRU123" s="141"/>
      <c r="KRV123" s="141"/>
      <c r="KRW123" s="141"/>
      <c r="KRX123" s="141"/>
      <c r="KRY123" s="141"/>
      <c r="KRZ123" s="141"/>
      <c r="KSA123" s="141"/>
      <c r="KSB123" s="141"/>
      <c r="KSC123" s="141"/>
      <c r="KSD123" s="141"/>
      <c r="KSE123" s="141"/>
      <c r="KSF123" s="141"/>
      <c r="KSG123" s="141"/>
      <c r="KSH123" s="141"/>
      <c r="KSI123" s="141"/>
      <c r="KSJ123" s="141"/>
      <c r="KSK123" s="141"/>
      <c r="KSL123" s="141"/>
      <c r="KSM123" s="141"/>
      <c r="KSN123" s="141"/>
      <c r="KSO123" s="141"/>
      <c r="KSP123" s="141"/>
      <c r="KSQ123" s="141"/>
      <c r="KSR123" s="141"/>
      <c r="KSS123" s="141"/>
      <c r="KST123" s="141"/>
      <c r="KSU123" s="141"/>
      <c r="KSV123" s="141"/>
      <c r="KSW123" s="141"/>
      <c r="KSX123" s="141"/>
      <c r="KSY123" s="141"/>
      <c r="KSZ123" s="141"/>
      <c r="KTA123" s="141"/>
      <c r="KTB123" s="141"/>
      <c r="KTC123" s="141"/>
      <c r="KTD123" s="141"/>
      <c r="KTE123" s="141"/>
      <c r="KTF123" s="141"/>
      <c r="KTG123" s="141"/>
      <c r="KTH123" s="141"/>
      <c r="KTI123" s="141"/>
      <c r="KTJ123" s="141"/>
      <c r="KTK123" s="141"/>
      <c r="KTL123" s="141"/>
      <c r="KTM123" s="141"/>
      <c r="KTN123" s="141"/>
      <c r="KTO123" s="141"/>
      <c r="KTP123" s="141"/>
      <c r="KTQ123" s="141"/>
      <c r="KTR123" s="141"/>
      <c r="KTS123" s="141"/>
      <c r="KTT123" s="141"/>
      <c r="KTU123" s="141"/>
      <c r="KTV123" s="141"/>
      <c r="KTW123" s="141"/>
      <c r="KTX123" s="141"/>
      <c r="KTY123" s="141"/>
      <c r="KTZ123" s="141"/>
      <c r="KUA123" s="141"/>
      <c r="KUB123" s="141"/>
      <c r="KUC123" s="141"/>
      <c r="KUD123" s="141"/>
      <c r="KUE123" s="141"/>
      <c r="KUF123" s="141"/>
      <c r="KUG123" s="141"/>
      <c r="KUH123" s="141"/>
      <c r="KUI123" s="141"/>
      <c r="KUJ123" s="141"/>
      <c r="KUK123" s="141"/>
      <c r="KUL123" s="141"/>
      <c r="KUM123" s="141"/>
      <c r="KUN123" s="141"/>
      <c r="KUO123" s="141"/>
      <c r="KUP123" s="141"/>
      <c r="KUQ123" s="141"/>
      <c r="KUR123" s="141"/>
      <c r="KUS123" s="141"/>
      <c r="KUT123" s="141"/>
      <c r="KUU123" s="141"/>
      <c r="KUV123" s="141"/>
      <c r="KUW123" s="141"/>
      <c r="KUX123" s="141"/>
      <c r="KUY123" s="141"/>
      <c r="KUZ123" s="141"/>
      <c r="KVA123" s="141"/>
      <c r="KVB123" s="141"/>
      <c r="KVC123" s="141"/>
      <c r="KVD123" s="141"/>
      <c r="KVE123" s="141"/>
      <c r="KVF123" s="141"/>
      <c r="KVG123" s="141"/>
      <c r="KVH123" s="141"/>
      <c r="KVI123" s="141"/>
      <c r="KVJ123" s="141"/>
      <c r="KVK123" s="141"/>
      <c r="KVL123" s="141"/>
      <c r="KVM123" s="141"/>
      <c r="KVN123" s="141"/>
      <c r="KVO123" s="141"/>
      <c r="KVP123" s="141"/>
      <c r="KVQ123" s="141"/>
      <c r="KVR123" s="141"/>
      <c r="KVS123" s="141"/>
      <c r="KVT123" s="141"/>
      <c r="KVU123" s="141"/>
      <c r="KVV123" s="141"/>
      <c r="KVW123" s="141"/>
      <c r="KVX123" s="141"/>
      <c r="KVY123" s="141"/>
      <c r="KVZ123" s="141"/>
      <c r="KWA123" s="141"/>
      <c r="KWB123" s="141"/>
      <c r="KWC123" s="141"/>
      <c r="KWD123" s="141"/>
      <c r="KWE123" s="141"/>
      <c r="KWF123" s="141"/>
      <c r="KWG123" s="141"/>
      <c r="KWH123" s="141"/>
      <c r="KWI123" s="141"/>
      <c r="KWJ123" s="141"/>
      <c r="KWK123" s="141"/>
      <c r="KWL123" s="141"/>
      <c r="KWM123" s="141"/>
      <c r="KWN123" s="141"/>
      <c r="KWO123" s="141"/>
      <c r="KWP123" s="141"/>
      <c r="KWQ123" s="141"/>
      <c r="KWR123" s="141"/>
      <c r="KWS123" s="141"/>
      <c r="KWT123" s="141"/>
      <c r="KWU123" s="141"/>
      <c r="KWV123" s="141"/>
      <c r="KWW123" s="141"/>
      <c r="KWX123" s="141"/>
      <c r="KWY123" s="141"/>
      <c r="KWZ123" s="141"/>
      <c r="KXA123" s="141"/>
      <c r="KXB123" s="141"/>
      <c r="KXC123" s="141"/>
      <c r="KXD123" s="141"/>
      <c r="KXE123" s="141"/>
      <c r="KXF123" s="141"/>
      <c r="KXG123" s="141"/>
      <c r="KXH123" s="141"/>
      <c r="KXI123" s="141"/>
      <c r="KXJ123" s="141"/>
      <c r="KXK123" s="141"/>
      <c r="KXL123" s="141"/>
      <c r="KXM123" s="141"/>
      <c r="KXN123" s="141"/>
      <c r="KXO123" s="141"/>
      <c r="KXP123" s="141"/>
      <c r="KXQ123" s="141"/>
      <c r="KXR123" s="141"/>
      <c r="KXS123" s="141"/>
      <c r="KXT123" s="141"/>
      <c r="KXU123" s="141"/>
      <c r="KXV123" s="141"/>
      <c r="KXW123" s="141"/>
      <c r="KXX123" s="141"/>
      <c r="KXY123" s="141"/>
      <c r="KXZ123" s="141"/>
      <c r="KYA123" s="141"/>
      <c r="KYB123" s="141"/>
      <c r="KYC123" s="141"/>
      <c r="KYD123" s="141"/>
      <c r="KYE123" s="141"/>
      <c r="KYF123" s="141"/>
      <c r="KYG123" s="141"/>
      <c r="KYH123" s="141"/>
      <c r="KYI123" s="141"/>
      <c r="KYJ123" s="141"/>
      <c r="KYK123" s="141"/>
      <c r="KYL123" s="141"/>
      <c r="KYM123" s="141"/>
      <c r="KYN123" s="141"/>
      <c r="KYO123" s="141"/>
      <c r="KYP123" s="141"/>
      <c r="KYQ123" s="141"/>
      <c r="KYR123" s="141"/>
      <c r="KYS123" s="141"/>
      <c r="KYT123" s="141"/>
      <c r="KYU123" s="141"/>
      <c r="KYV123" s="141"/>
      <c r="KYW123" s="141"/>
      <c r="KYX123" s="141"/>
      <c r="KYY123" s="141"/>
      <c r="KYZ123" s="141"/>
      <c r="KZA123" s="141"/>
      <c r="KZB123" s="141"/>
      <c r="KZC123" s="141"/>
      <c r="KZD123" s="141"/>
      <c r="KZE123" s="141"/>
      <c r="KZF123" s="141"/>
      <c r="KZG123" s="141"/>
      <c r="KZH123" s="141"/>
      <c r="KZI123" s="141"/>
      <c r="KZJ123" s="141"/>
      <c r="KZK123" s="141"/>
      <c r="KZL123" s="141"/>
      <c r="KZM123" s="141"/>
      <c r="KZN123" s="141"/>
      <c r="KZO123" s="141"/>
      <c r="KZP123" s="141"/>
      <c r="KZQ123" s="141"/>
      <c r="KZR123" s="141"/>
      <c r="KZS123" s="141"/>
      <c r="KZT123" s="141"/>
      <c r="KZU123" s="141"/>
      <c r="KZV123" s="141"/>
      <c r="KZW123" s="141"/>
      <c r="KZX123" s="141"/>
      <c r="KZY123" s="141"/>
      <c r="KZZ123" s="141"/>
      <c r="LAA123" s="141"/>
      <c r="LAB123" s="141"/>
      <c r="LAC123" s="141"/>
      <c r="LAD123" s="141"/>
      <c r="LAE123" s="141"/>
      <c r="LAF123" s="141"/>
      <c r="LAG123" s="141"/>
      <c r="LAH123" s="141"/>
      <c r="LAI123" s="141"/>
      <c r="LAJ123" s="141"/>
      <c r="LAK123" s="141"/>
      <c r="LAL123" s="141"/>
      <c r="LAM123" s="141"/>
      <c r="LAN123" s="141"/>
      <c r="LAO123" s="141"/>
      <c r="LAP123" s="141"/>
      <c r="LAQ123" s="141"/>
      <c r="LAR123" s="141"/>
      <c r="LAS123" s="141"/>
      <c r="LAT123" s="141"/>
      <c r="LAU123" s="141"/>
      <c r="LAV123" s="141"/>
      <c r="LAW123" s="141"/>
      <c r="LAX123" s="141"/>
      <c r="LAY123" s="141"/>
      <c r="LAZ123" s="141"/>
      <c r="LBA123" s="141"/>
      <c r="LBB123" s="141"/>
      <c r="LBC123" s="141"/>
      <c r="LBD123" s="141"/>
      <c r="LBE123" s="141"/>
      <c r="LBF123" s="141"/>
      <c r="LBG123" s="141"/>
      <c r="LBH123" s="141"/>
      <c r="LBI123" s="141"/>
      <c r="LBJ123" s="141"/>
      <c r="LBK123" s="141"/>
      <c r="LBL123" s="141"/>
      <c r="LBM123" s="141"/>
      <c r="LBN123" s="141"/>
      <c r="LBO123" s="141"/>
      <c r="LBP123" s="141"/>
      <c r="LBQ123" s="141"/>
      <c r="LBR123" s="141"/>
      <c r="LBS123" s="141"/>
      <c r="LBT123" s="141"/>
      <c r="LBU123" s="141"/>
      <c r="LBV123" s="141"/>
      <c r="LBW123" s="141"/>
      <c r="LBX123" s="141"/>
      <c r="LBY123" s="141"/>
      <c r="LBZ123" s="141"/>
      <c r="LCA123" s="141"/>
      <c r="LCB123" s="141"/>
      <c r="LCC123" s="141"/>
      <c r="LCD123" s="141"/>
      <c r="LCE123" s="141"/>
      <c r="LCF123" s="141"/>
      <c r="LCG123" s="141"/>
      <c r="LCH123" s="141"/>
      <c r="LCI123" s="141"/>
      <c r="LCJ123" s="141"/>
      <c r="LCK123" s="141"/>
      <c r="LCL123" s="141"/>
      <c r="LCM123" s="141"/>
      <c r="LCN123" s="141"/>
      <c r="LCO123" s="141"/>
      <c r="LCP123" s="141"/>
      <c r="LCQ123" s="141"/>
      <c r="LCR123" s="141"/>
      <c r="LCS123" s="141"/>
      <c r="LCT123" s="141"/>
      <c r="LCU123" s="141"/>
      <c r="LCV123" s="141"/>
      <c r="LCW123" s="141"/>
      <c r="LCX123" s="141"/>
      <c r="LCY123" s="141"/>
      <c r="LCZ123" s="141"/>
      <c r="LDA123" s="141"/>
      <c r="LDB123" s="141"/>
      <c r="LDC123" s="141"/>
      <c r="LDD123" s="141"/>
      <c r="LDE123" s="141"/>
      <c r="LDF123" s="141"/>
      <c r="LDG123" s="141"/>
      <c r="LDH123" s="141"/>
      <c r="LDI123" s="141"/>
      <c r="LDJ123" s="141"/>
      <c r="LDK123" s="141"/>
      <c r="LDL123" s="141"/>
      <c r="LDM123" s="141"/>
      <c r="LDN123" s="141"/>
      <c r="LDO123" s="141"/>
      <c r="LDP123" s="141"/>
      <c r="LDQ123" s="141"/>
      <c r="LDR123" s="141"/>
      <c r="LDS123" s="141"/>
      <c r="LDT123" s="141"/>
      <c r="LDU123" s="141"/>
      <c r="LDV123" s="141"/>
      <c r="LDW123" s="141"/>
      <c r="LDX123" s="141"/>
      <c r="LDY123" s="141"/>
      <c r="LDZ123" s="141"/>
      <c r="LEA123" s="141"/>
      <c r="LEB123" s="141"/>
      <c r="LEC123" s="141"/>
      <c r="LED123" s="141"/>
      <c r="LEE123" s="141"/>
      <c r="LEF123" s="141"/>
      <c r="LEG123" s="141"/>
      <c r="LEH123" s="141"/>
      <c r="LEI123" s="141"/>
      <c r="LEJ123" s="141"/>
      <c r="LEK123" s="141"/>
      <c r="LEL123" s="141"/>
      <c r="LEM123" s="141"/>
      <c r="LEN123" s="141"/>
      <c r="LEO123" s="141"/>
      <c r="LEP123" s="141"/>
      <c r="LEQ123" s="141"/>
      <c r="LER123" s="141"/>
      <c r="LES123" s="141"/>
      <c r="LET123" s="141"/>
      <c r="LEU123" s="141"/>
      <c r="LEV123" s="141"/>
      <c r="LEW123" s="141"/>
      <c r="LEX123" s="141"/>
      <c r="LEY123" s="141"/>
      <c r="LEZ123" s="141"/>
      <c r="LFA123" s="141"/>
      <c r="LFB123" s="141"/>
      <c r="LFC123" s="141"/>
      <c r="LFD123" s="141"/>
      <c r="LFE123" s="141"/>
      <c r="LFF123" s="141"/>
      <c r="LFG123" s="141"/>
      <c r="LFH123" s="141"/>
      <c r="LFI123" s="141"/>
      <c r="LFJ123" s="141"/>
      <c r="LFK123" s="141"/>
      <c r="LFL123" s="141"/>
      <c r="LFM123" s="141"/>
      <c r="LFN123" s="141"/>
      <c r="LFO123" s="141"/>
      <c r="LFP123" s="141"/>
      <c r="LFQ123" s="141"/>
      <c r="LFR123" s="141"/>
      <c r="LFS123" s="141"/>
      <c r="LFT123" s="141"/>
      <c r="LFU123" s="141"/>
      <c r="LFV123" s="141"/>
      <c r="LFW123" s="141"/>
      <c r="LFX123" s="141"/>
      <c r="LFY123" s="141"/>
      <c r="LFZ123" s="141"/>
      <c r="LGA123" s="141"/>
      <c r="LGB123" s="141"/>
      <c r="LGC123" s="141"/>
      <c r="LGD123" s="141"/>
      <c r="LGE123" s="141"/>
      <c r="LGF123" s="141"/>
      <c r="LGG123" s="141"/>
      <c r="LGH123" s="141"/>
      <c r="LGI123" s="141"/>
      <c r="LGJ123" s="141"/>
      <c r="LGK123" s="141"/>
      <c r="LGL123" s="141"/>
      <c r="LGM123" s="141"/>
      <c r="LGN123" s="141"/>
      <c r="LGO123" s="141"/>
      <c r="LGP123" s="141"/>
      <c r="LGQ123" s="141"/>
      <c r="LGR123" s="141"/>
      <c r="LGS123" s="141"/>
      <c r="LGT123" s="141"/>
      <c r="LGU123" s="141"/>
      <c r="LGV123" s="141"/>
      <c r="LGW123" s="141"/>
      <c r="LGX123" s="141"/>
      <c r="LGY123" s="141"/>
      <c r="LGZ123" s="141"/>
      <c r="LHA123" s="141"/>
      <c r="LHB123" s="141"/>
      <c r="LHC123" s="141"/>
      <c r="LHD123" s="141"/>
      <c r="LHE123" s="141"/>
      <c r="LHF123" s="141"/>
      <c r="LHG123" s="141"/>
      <c r="LHH123" s="141"/>
      <c r="LHI123" s="141"/>
      <c r="LHJ123" s="141"/>
      <c r="LHK123" s="141"/>
      <c r="LHL123" s="141"/>
      <c r="LHM123" s="141"/>
      <c r="LHN123" s="141"/>
      <c r="LHO123" s="141"/>
      <c r="LHP123" s="141"/>
      <c r="LHQ123" s="141"/>
      <c r="LHR123" s="141"/>
      <c r="LHS123" s="141"/>
      <c r="LHT123" s="141"/>
      <c r="LHU123" s="141"/>
      <c r="LHV123" s="141"/>
      <c r="LHW123" s="141"/>
      <c r="LHX123" s="141"/>
      <c r="LHY123" s="141"/>
      <c r="LHZ123" s="141"/>
      <c r="LIA123" s="141"/>
      <c r="LIB123" s="141"/>
      <c r="LIC123" s="141"/>
      <c r="LID123" s="141"/>
      <c r="LIE123" s="141"/>
      <c r="LIF123" s="141"/>
      <c r="LIG123" s="141"/>
      <c r="LIH123" s="141"/>
      <c r="LII123" s="141"/>
      <c r="LIJ123" s="141"/>
      <c r="LIK123" s="141"/>
      <c r="LIL123" s="141"/>
      <c r="LIM123" s="141"/>
      <c r="LIN123" s="141"/>
      <c r="LIO123" s="141"/>
      <c r="LIP123" s="141"/>
      <c r="LIQ123" s="141"/>
      <c r="LIR123" s="141"/>
      <c r="LIS123" s="141"/>
      <c r="LIT123" s="141"/>
      <c r="LIU123" s="141"/>
      <c r="LIV123" s="141"/>
      <c r="LIW123" s="141"/>
      <c r="LIX123" s="141"/>
      <c r="LIY123" s="141"/>
      <c r="LIZ123" s="141"/>
      <c r="LJA123" s="141"/>
      <c r="LJB123" s="141"/>
      <c r="LJC123" s="141"/>
      <c r="LJD123" s="141"/>
      <c r="LJE123" s="141"/>
      <c r="LJF123" s="141"/>
      <c r="LJG123" s="141"/>
      <c r="LJH123" s="141"/>
      <c r="LJI123" s="141"/>
      <c r="LJJ123" s="141"/>
      <c r="LJK123" s="141"/>
      <c r="LJL123" s="141"/>
      <c r="LJM123" s="141"/>
      <c r="LJN123" s="141"/>
      <c r="LJO123" s="141"/>
      <c r="LJP123" s="141"/>
      <c r="LJQ123" s="141"/>
      <c r="LJR123" s="141"/>
      <c r="LJS123" s="141"/>
      <c r="LJT123" s="141"/>
      <c r="LJU123" s="141"/>
      <c r="LJV123" s="141"/>
      <c r="LJW123" s="141"/>
      <c r="LJX123" s="141"/>
      <c r="LJY123" s="141"/>
      <c r="LJZ123" s="141"/>
      <c r="LKA123" s="141"/>
      <c r="LKB123" s="141"/>
      <c r="LKC123" s="141"/>
      <c r="LKD123" s="141"/>
      <c r="LKE123" s="141"/>
      <c r="LKF123" s="141"/>
      <c r="LKG123" s="141"/>
      <c r="LKH123" s="141"/>
      <c r="LKI123" s="141"/>
      <c r="LKJ123" s="141"/>
      <c r="LKK123" s="141"/>
      <c r="LKL123" s="141"/>
      <c r="LKM123" s="141"/>
      <c r="LKN123" s="141"/>
      <c r="LKO123" s="141"/>
      <c r="LKP123" s="141"/>
      <c r="LKQ123" s="141"/>
      <c r="LKR123" s="141"/>
      <c r="LKS123" s="141"/>
      <c r="LKT123" s="141"/>
      <c r="LKU123" s="141"/>
      <c r="LKV123" s="141"/>
      <c r="LKW123" s="141"/>
      <c r="LKX123" s="141"/>
      <c r="LKY123" s="141"/>
      <c r="LKZ123" s="141"/>
      <c r="LLA123" s="141"/>
      <c r="LLB123" s="141"/>
      <c r="LLC123" s="141"/>
      <c r="LLD123" s="141"/>
      <c r="LLE123" s="141"/>
      <c r="LLF123" s="141"/>
      <c r="LLG123" s="141"/>
      <c r="LLH123" s="141"/>
      <c r="LLI123" s="141"/>
      <c r="LLJ123" s="141"/>
      <c r="LLK123" s="141"/>
      <c r="LLL123" s="141"/>
      <c r="LLM123" s="141"/>
      <c r="LLN123" s="141"/>
      <c r="LLO123" s="141"/>
      <c r="LLP123" s="141"/>
      <c r="LLQ123" s="141"/>
      <c r="LLR123" s="141"/>
      <c r="LLS123" s="141"/>
      <c r="LLT123" s="141"/>
      <c r="LLU123" s="141"/>
      <c r="LLV123" s="141"/>
      <c r="LLW123" s="141"/>
      <c r="LLX123" s="141"/>
      <c r="LLY123" s="141"/>
      <c r="LLZ123" s="141"/>
      <c r="LMA123" s="141"/>
      <c r="LMB123" s="141"/>
      <c r="LMC123" s="141"/>
      <c r="LMD123" s="141"/>
      <c r="LME123" s="141"/>
      <c r="LMF123" s="141"/>
      <c r="LMG123" s="141"/>
      <c r="LMH123" s="141"/>
      <c r="LMI123" s="141"/>
      <c r="LMJ123" s="141"/>
      <c r="LMK123" s="141"/>
      <c r="LML123" s="141"/>
      <c r="LMM123" s="141"/>
      <c r="LMN123" s="141"/>
      <c r="LMO123" s="141"/>
      <c r="LMP123" s="141"/>
      <c r="LMQ123" s="141"/>
      <c r="LMR123" s="141"/>
      <c r="LMS123" s="141"/>
      <c r="LMT123" s="141"/>
      <c r="LMU123" s="141"/>
      <c r="LMV123" s="141"/>
      <c r="LMW123" s="141"/>
      <c r="LMX123" s="141"/>
      <c r="LMY123" s="141"/>
      <c r="LMZ123" s="141"/>
      <c r="LNA123" s="141"/>
      <c r="LNB123" s="141"/>
      <c r="LNC123" s="141"/>
      <c r="LND123" s="141"/>
      <c r="LNE123" s="141"/>
      <c r="LNF123" s="141"/>
      <c r="LNG123" s="141"/>
      <c r="LNH123" s="141"/>
      <c r="LNI123" s="141"/>
      <c r="LNJ123" s="141"/>
      <c r="LNK123" s="141"/>
      <c r="LNL123" s="141"/>
      <c r="LNM123" s="141"/>
      <c r="LNN123" s="141"/>
      <c r="LNO123" s="141"/>
      <c r="LNP123" s="141"/>
      <c r="LNQ123" s="141"/>
      <c r="LNR123" s="141"/>
      <c r="LNS123" s="141"/>
      <c r="LNT123" s="141"/>
      <c r="LNU123" s="141"/>
      <c r="LNV123" s="141"/>
      <c r="LNW123" s="141"/>
      <c r="LNX123" s="141"/>
      <c r="LNY123" s="141"/>
      <c r="LNZ123" s="141"/>
      <c r="LOA123" s="141"/>
      <c r="LOB123" s="141"/>
      <c r="LOC123" s="141"/>
      <c r="LOD123" s="141"/>
      <c r="LOE123" s="141"/>
      <c r="LOF123" s="141"/>
      <c r="LOG123" s="141"/>
      <c r="LOH123" s="141"/>
      <c r="LOI123" s="141"/>
      <c r="LOJ123" s="141"/>
      <c r="LOK123" s="141"/>
      <c r="LOL123" s="141"/>
      <c r="LOM123" s="141"/>
      <c r="LON123" s="141"/>
      <c r="LOO123" s="141"/>
      <c r="LOP123" s="141"/>
      <c r="LOQ123" s="141"/>
      <c r="LOR123" s="141"/>
      <c r="LOS123" s="141"/>
      <c r="LOT123" s="141"/>
      <c r="LOU123" s="141"/>
      <c r="LOV123" s="141"/>
      <c r="LOW123" s="141"/>
      <c r="LOX123" s="141"/>
      <c r="LOY123" s="141"/>
      <c r="LOZ123" s="141"/>
      <c r="LPA123" s="141"/>
      <c r="LPB123" s="141"/>
      <c r="LPC123" s="141"/>
      <c r="LPD123" s="141"/>
      <c r="LPE123" s="141"/>
      <c r="LPF123" s="141"/>
      <c r="LPG123" s="141"/>
      <c r="LPH123" s="141"/>
      <c r="LPI123" s="141"/>
      <c r="LPJ123" s="141"/>
      <c r="LPK123" s="141"/>
      <c r="LPL123" s="141"/>
      <c r="LPM123" s="141"/>
      <c r="LPN123" s="141"/>
      <c r="LPO123" s="141"/>
      <c r="LPP123" s="141"/>
      <c r="LPQ123" s="141"/>
      <c r="LPR123" s="141"/>
      <c r="LPS123" s="141"/>
      <c r="LPT123" s="141"/>
      <c r="LPU123" s="141"/>
      <c r="LPV123" s="141"/>
      <c r="LPW123" s="141"/>
      <c r="LPX123" s="141"/>
      <c r="LPY123" s="141"/>
      <c r="LPZ123" s="141"/>
      <c r="LQA123" s="141"/>
      <c r="LQB123" s="141"/>
      <c r="LQC123" s="141"/>
      <c r="LQD123" s="141"/>
      <c r="LQE123" s="141"/>
      <c r="LQF123" s="141"/>
      <c r="LQG123" s="141"/>
      <c r="LQH123" s="141"/>
      <c r="LQI123" s="141"/>
      <c r="LQJ123" s="141"/>
      <c r="LQK123" s="141"/>
      <c r="LQL123" s="141"/>
      <c r="LQM123" s="141"/>
      <c r="LQN123" s="141"/>
      <c r="LQO123" s="141"/>
      <c r="LQP123" s="141"/>
      <c r="LQQ123" s="141"/>
      <c r="LQR123" s="141"/>
      <c r="LQS123" s="141"/>
      <c r="LQT123" s="141"/>
      <c r="LQU123" s="141"/>
      <c r="LQV123" s="141"/>
      <c r="LQW123" s="141"/>
      <c r="LQX123" s="141"/>
      <c r="LQY123" s="141"/>
      <c r="LQZ123" s="141"/>
      <c r="LRA123" s="141"/>
      <c r="LRB123" s="141"/>
      <c r="LRC123" s="141"/>
      <c r="LRD123" s="141"/>
      <c r="LRE123" s="141"/>
      <c r="LRF123" s="141"/>
      <c r="LRG123" s="141"/>
      <c r="LRH123" s="141"/>
      <c r="LRI123" s="141"/>
      <c r="LRJ123" s="141"/>
      <c r="LRK123" s="141"/>
      <c r="LRL123" s="141"/>
      <c r="LRM123" s="141"/>
      <c r="LRN123" s="141"/>
      <c r="LRO123" s="141"/>
      <c r="LRP123" s="141"/>
      <c r="LRQ123" s="141"/>
      <c r="LRR123" s="141"/>
      <c r="LRS123" s="141"/>
      <c r="LRT123" s="141"/>
      <c r="LRU123" s="141"/>
      <c r="LRV123" s="141"/>
      <c r="LRW123" s="141"/>
      <c r="LRX123" s="141"/>
      <c r="LRY123" s="141"/>
      <c r="LRZ123" s="141"/>
      <c r="LSA123" s="141"/>
      <c r="LSB123" s="141"/>
      <c r="LSC123" s="141"/>
      <c r="LSD123" s="141"/>
      <c r="LSE123" s="141"/>
      <c r="LSF123" s="141"/>
      <c r="LSG123" s="141"/>
      <c r="LSH123" s="141"/>
      <c r="LSI123" s="141"/>
      <c r="LSJ123" s="141"/>
      <c r="LSK123" s="141"/>
      <c r="LSL123" s="141"/>
      <c r="LSM123" s="141"/>
      <c r="LSN123" s="141"/>
      <c r="LSO123" s="141"/>
      <c r="LSP123" s="141"/>
      <c r="LSQ123" s="141"/>
      <c r="LSR123" s="141"/>
      <c r="LSS123" s="141"/>
      <c r="LST123" s="141"/>
      <c r="LSU123" s="141"/>
      <c r="LSV123" s="141"/>
      <c r="LSW123" s="141"/>
      <c r="LSX123" s="141"/>
      <c r="LSY123" s="141"/>
      <c r="LSZ123" s="141"/>
      <c r="LTA123" s="141"/>
      <c r="LTB123" s="141"/>
      <c r="LTC123" s="141"/>
      <c r="LTD123" s="141"/>
      <c r="LTE123" s="141"/>
      <c r="LTF123" s="141"/>
      <c r="LTG123" s="141"/>
      <c r="LTH123" s="141"/>
      <c r="LTI123" s="141"/>
      <c r="LTJ123" s="141"/>
      <c r="LTK123" s="141"/>
      <c r="LTL123" s="141"/>
      <c r="LTM123" s="141"/>
      <c r="LTN123" s="141"/>
      <c r="LTO123" s="141"/>
      <c r="LTP123" s="141"/>
      <c r="LTQ123" s="141"/>
      <c r="LTR123" s="141"/>
      <c r="LTS123" s="141"/>
      <c r="LTT123" s="141"/>
      <c r="LTU123" s="141"/>
      <c r="LTV123" s="141"/>
      <c r="LTW123" s="141"/>
      <c r="LTX123" s="141"/>
      <c r="LTY123" s="141"/>
      <c r="LTZ123" s="141"/>
      <c r="LUA123" s="141"/>
      <c r="LUB123" s="141"/>
      <c r="LUC123" s="141"/>
      <c r="LUD123" s="141"/>
      <c r="LUE123" s="141"/>
      <c r="LUF123" s="141"/>
      <c r="LUG123" s="141"/>
      <c r="LUH123" s="141"/>
      <c r="LUI123" s="141"/>
      <c r="LUJ123" s="141"/>
      <c r="LUK123" s="141"/>
      <c r="LUL123" s="141"/>
      <c r="LUM123" s="141"/>
      <c r="LUN123" s="141"/>
      <c r="LUO123" s="141"/>
      <c r="LUP123" s="141"/>
      <c r="LUQ123" s="141"/>
      <c r="LUR123" s="141"/>
      <c r="LUS123" s="141"/>
      <c r="LUT123" s="141"/>
      <c r="LUU123" s="141"/>
      <c r="LUV123" s="141"/>
      <c r="LUW123" s="141"/>
      <c r="LUX123" s="141"/>
      <c r="LUY123" s="141"/>
      <c r="LUZ123" s="141"/>
      <c r="LVA123" s="141"/>
      <c r="LVB123" s="141"/>
      <c r="LVC123" s="141"/>
      <c r="LVD123" s="141"/>
      <c r="LVE123" s="141"/>
      <c r="LVF123" s="141"/>
      <c r="LVG123" s="141"/>
      <c r="LVH123" s="141"/>
      <c r="LVI123" s="141"/>
      <c r="LVJ123" s="141"/>
      <c r="LVK123" s="141"/>
      <c r="LVL123" s="141"/>
      <c r="LVM123" s="141"/>
      <c r="LVN123" s="141"/>
      <c r="LVO123" s="141"/>
      <c r="LVP123" s="141"/>
      <c r="LVQ123" s="141"/>
      <c r="LVR123" s="141"/>
      <c r="LVS123" s="141"/>
      <c r="LVT123" s="141"/>
      <c r="LVU123" s="141"/>
      <c r="LVV123" s="141"/>
      <c r="LVW123" s="141"/>
      <c r="LVX123" s="141"/>
      <c r="LVY123" s="141"/>
      <c r="LVZ123" s="141"/>
      <c r="LWA123" s="141"/>
      <c r="LWB123" s="141"/>
      <c r="LWC123" s="141"/>
      <c r="LWD123" s="141"/>
      <c r="LWE123" s="141"/>
      <c r="LWF123" s="141"/>
      <c r="LWG123" s="141"/>
      <c r="LWH123" s="141"/>
      <c r="LWI123" s="141"/>
      <c r="LWJ123" s="141"/>
      <c r="LWK123" s="141"/>
      <c r="LWL123" s="141"/>
      <c r="LWM123" s="141"/>
      <c r="LWN123" s="141"/>
      <c r="LWO123" s="141"/>
      <c r="LWP123" s="141"/>
      <c r="LWQ123" s="141"/>
      <c r="LWR123" s="141"/>
      <c r="LWS123" s="141"/>
      <c r="LWT123" s="141"/>
      <c r="LWU123" s="141"/>
      <c r="LWV123" s="141"/>
      <c r="LWW123" s="141"/>
      <c r="LWX123" s="141"/>
      <c r="LWY123" s="141"/>
      <c r="LWZ123" s="141"/>
      <c r="LXA123" s="141"/>
      <c r="LXB123" s="141"/>
      <c r="LXC123" s="141"/>
      <c r="LXD123" s="141"/>
      <c r="LXE123" s="141"/>
      <c r="LXF123" s="141"/>
      <c r="LXG123" s="141"/>
      <c r="LXH123" s="141"/>
      <c r="LXI123" s="141"/>
      <c r="LXJ123" s="141"/>
      <c r="LXK123" s="141"/>
      <c r="LXL123" s="141"/>
      <c r="LXM123" s="141"/>
      <c r="LXN123" s="141"/>
      <c r="LXO123" s="141"/>
      <c r="LXP123" s="141"/>
      <c r="LXQ123" s="141"/>
      <c r="LXR123" s="141"/>
      <c r="LXS123" s="141"/>
      <c r="LXT123" s="141"/>
      <c r="LXU123" s="141"/>
      <c r="LXV123" s="141"/>
      <c r="LXW123" s="141"/>
      <c r="LXX123" s="141"/>
      <c r="LXY123" s="141"/>
      <c r="LXZ123" s="141"/>
      <c r="LYA123" s="141"/>
      <c r="LYB123" s="141"/>
      <c r="LYC123" s="141"/>
      <c r="LYD123" s="141"/>
      <c r="LYE123" s="141"/>
      <c r="LYF123" s="141"/>
      <c r="LYG123" s="141"/>
      <c r="LYH123" s="141"/>
      <c r="LYI123" s="141"/>
      <c r="LYJ123" s="141"/>
      <c r="LYK123" s="141"/>
      <c r="LYL123" s="141"/>
      <c r="LYM123" s="141"/>
      <c r="LYN123" s="141"/>
      <c r="LYO123" s="141"/>
      <c r="LYP123" s="141"/>
      <c r="LYQ123" s="141"/>
      <c r="LYR123" s="141"/>
      <c r="LYS123" s="141"/>
      <c r="LYT123" s="141"/>
      <c r="LYU123" s="141"/>
      <c r="LYV123" s="141"/>
      <c r="LYW123" s="141"/>
      <c r="LYX123" s="141"/>
      <c r="LYY123" s="141"/>
      <c r="LYZ123" s="141"/>
      <c r="LZA123" s="141"/>
      <c r="LZB123" s="141"/>
      <c r="LZC123" s="141"/>
      <c r="LZD123" s="141"/>
      <c r="LZE123" s="141"/>
      <c r="LZF123" s="141"/>
      <c r="LZG123" s="141"/>
      <c r="LZH123" s="141"/>
      <c r="LZI123" s="141"/>
      <c r="LZJ123" s="141"/>
      <c r="LZK123" s="141"/>
      <c r="LZL123" s="141"/>
      <c r="LZM123" s="141"/>
      <c r="LZN123" s="141"/>
      <c r="LZO123" s="141"/>
      <c r="LZP123" s="141"/>
      <c r="LZQ123" s="141"/>
      <c r="LZR123" s="141"/>
      <c r="LZS123" s="141"/>
      <c r="LZT123" s="141"/>
      <c r="LZU123" s="141"/>
      <c r="LZV123" s="141"/>
      <c r="LZW123" s="141"/>
      <c r="LZX123" s="141"/>
      <c r="LZY123" s="141"/>
      <c r="LZZ123" s="141"/>
      <c r="MAA123" s="141"/>
      <c r="MAB123" s="141"/>
      <c r="MAC123" s="141"/>
      <c r="MAD123" s="141"/>
      <c r="MAE123" s="141"/>
      <c r="MAF123" s="141"/>
      <c r="MAG123" s="141"/>
      <c r="MAH123" s="141"/>
      <c r="MAI123" s="141"/>
      <c r="MAJ123" s="141"/>
      <c r="MAK123" s="141"/>
      <c r="MAL123" s="141"/>
      <c r="MAM123" s="141"/>
      <c r="MAN123" s="141"/>
      <c r="MAO123" s="141"/>
      <c r="MAP123" s="141"/>
      <c r="MAQ123" s="141"/>
      <c r="MAR123" s="141"/>
      <c r="MAS123" s="141"/>
      <c r="MAT123" s="141"/>
      <c r="MAU123" s="141"/>
      <c r="MAV123" s="141"/>
      <c r="MAW123" s="141"/>
      <c r="MAX123" s="141"/>
      <c r="MAY123" s="141"/>
      <c r="MAZ123" s="141"/>
      <c r="MBA123" s="141"/>
      <c r="MBB123" s="141"/>
      <c r="MBC123" s="141"/>
      <c r="MBD123" s="141"/>
      <c r="MBE123" s="141"/>
      <c r="MBF123" s="141"/>
      <c r="MBG123" s="141"/>
      <c r="MBH123" s="141"/>
      <c r="MBI123" s="141"/>
      <c r="MBJ123" s="141"/>
      <c r="MBK123" s="141"/>
      <c r="MBL123" s="141"/>
      <c r="MBM123" s="141"/>
      <c r="MBN123" s="141"/>
      <c r="MBO123" s="141"/>
      <c r="MBP123" s="141"/>
      <c r="MBQ123" s="141"/>
      <c r="MBR123" s="141"/>
      <c r="MBS123" s="141"/>
      <c r="MBT123" s="141"/>
      <c r="MBU123" s="141"/>
      <c r="MBV123" s="141"/>
      <c r="MBW123" s="141"/>
      <c r="MBX123" s="141"/>
      <c r="MBY123" s="141"/>
      <c r="MBZ123" s="141"/>
      <c r="MCA123" s="141"/>
      <c r="MCB123" s="141"/>
      <c r="MCC123" s="141"/>
      <c r="MCD123" s="141"/>
      <c r="MCE123" s="141"/>
      <c r="MCF123" s="141"/>
      <c r="MCG123" s="141"/>
      <c r="MCH123" s="141"/>
      <c r="MCI123" s="141"/>
      <c r="MCJ123" s="141"/>
      <c r="MCK123" s="141"/>
      <c r="MCL123" s="141"/>
      <c r="MCM123" s="141"/>
      <c r="MCN123" s="141"/>
      <c r="MCO123" s="141"/>
      <c r="MCP123" s="141"/>
      <c r="MCQ123" s="141"/>
      <c r="MCR123" s="141"/>
      <c r="MCS123" s="141"/>
      <c r="MCT123" s="141"/>
      <c r="MCU123" s="141"/>
      <c r="MCV123" s="141"/>
      <c r="MCW123" s="141"/>
      <c r="MCX123" s="141"/>
      <c r="MCY123" s="141"/>
      <c r="MCZ123" s="141"/>
      <c r="MDA123" s="141"/>
      <c r="MDB123" s="141"/>
      <c r="MDC123" s="141"/>
      <c r="MDD123" s="141"/>
      <c r="MDE123" s="141"/>
      <c r="MDF123" s="141"/>
      <c r="MDG123" s="141"/>
      <c r="MDH123" s="141"/>
      <c r="MDI123" s="141"/>
      <c r="MDJ123" s="141"/>
      <c r="MDK123" s="141"/>
      <c r="MDL123" s="141"/>
      <c r="MDM123" s="141"/>
      <c r="MDN123" s="141"/>
      <c r="MDO123" s="141"/>
      <c r="MDP123" s="141"/>
      <c r="MDQ123" s="141"/>
      <c r="MDR123" s="141"/>
      <c r="MDS123" s="141"/>
      <c r="MDT123" s="141"/>
      <c r="MDU123" s="141"/>
      <c r="MDV123" s="141"/>
      <c r="MDW123" s="141"/>
      <c r="MDX123" s="141"/>
      <c r="MDY123" s="141"/>
      <c r="MDZ123" s="141"/>
      <c r="MEA123" s="141"/>
      <c r="MEB123" s="141"/>
      <c r="MEC123" s="141"/>
      <c r="MED123" s="141"/>
      <c r="MEE123" s="141"/>
      <c r="MEF123" s="141"/>
      <c r="MEG123" s="141"/>
      <c r="MEH123" s="141"/>
      <c r="MEI123" s="141"/>
      <c r="MEJ123" s="141"/>
      <c r="MEK123" s="141"/>
      <c r="MEL123" s="141"/>
      <c r="MEM123" s="141"/>
      <c r="MEN123" s="141"/>
      <c r="MEO123" s="141"/>
      <c r="MEP123" s="141"/>
      <c r="MEQ123" s="141"/>
      <c r="MER123" s="141"/>
      <c r="MES123" s="141"/>
      <c r="MET123" s="141"/>
      <c r="MEU123" s="141"/>
      <c r="MEV123" s="141"/>
      <c r="MEW123" s="141"/>
      <c r="MEX123" s="141"/>
      <c r="MEY123" s="141"/>
      <c r="MEZ123" s="141"/>
      <c r="MFA123" s="141"/>
      <c r="MFB123" s="141"/>
      <c r="MFC123" s="141"/>
      <c r="MFD123" s="141"/>
      <c r="MFE123" s="141"/>
      <c r="MFF123" s="141"/>
      <c r="MFG123" s="141"/>
      <c r="MFH123" s="141"/>
      <c r="MFI123" s="141"/>
      <c r="MFJ123" s="141"/>
      <c r="MFK123" s="141"/>
      <c r="MFL123" s="141"/>
      <c r="MFM123" s="141"/>
      <c r="MFN123" s="141"/>
      <c r="MFO123" s="141"/>
      <c r="MFP123" s="141"/>
      <c r="MFQ123" s="141"/>
      <c r="MFR123" s="141"/>
      <c r="MFS123" s="141"/>
      <c r="MFT123" s="141"/>
      <c r="MFU123" s="141"/>
      <c r="MFV123" s="141"/>
      <c r="MFW123" s="141"/>
      <c r="MFX123" s="141"/>
      <c r="MFY123" s="141"/>
      <c r="MFZ123" s="141"/>
      <c r="MGA123" s="141"/>
      <c r="MGB123" s="141"/>
      <c r="MGC123" s="141"/>
      <c r="MGD123" s="141"/>
      <c r="MGE123" s="141"/>
      <c r="MGF123" s="141"/>
      <c r="MGG123" s="141"/>
      <c r="MGH123" s="141"/>
      <c r="MGI123" s="141"/>
      <c r="MGJ123" s="141"/>
      <c r="MGK123" s="141"/>
      <c r="MGL123" s="141"/>
      <c r="MGM123" s="141"/>
      <c r="MGN123" s="141"/>
      <c r="MGO123" s="141"/>
      <c r="MGP123" s="141"/>
      <c r="MGQ123" s="141"/>
      <c r="MGR123" s="141"/>
      <c r="MGS123" s="141"/>
      <c r="MGT123" s="141"/>
      <c r="MGU123" s="141"/>
      <c r="MGV123" s="141"/>
      <c r="MGW123" s="141"/>
      <c r="MGX123" s="141"/>
      <c r="MGY123" s="141"/>
      <c r="MGZ123" s="141"/>
      <c r="MHA123" s="141"/>
      <c r="MHB123" s="141"/>
      <c r="MHC123" s="141"/>
      <c r="MHD123" s="141"/>
      <c r="MHE123" s="141"/>
      <c r="MHF123" s="141"/>
      <c r="MHG123" s="141"/>
      <c r="MHH123" s="141"/>
      <c r="MHI123" s="141"/>
      <c r="MHJ123" s="141"/>
      <c r="MHK123" s="141"/>
      <c r="MHL123" s="141"/>
      <c r="MHM123" s="141"/>
      <c r="MHN123" s="141"/>
      <c r="MHO123" s="141"/>
      <c r="MHP123" s="141"/>
      <c r="MHQ123" s="141"/>
      <c r="MHR123" s="141"/>
      <c r="MHS123" s="141"/>
      <c r="MHT123" s="141"/>
      <c r="MHU123" s="141"/>
      <c r="MHV123" s="141"/>
      <c r="MHW123" s="141"/>
      <c r="MHX123" s="141"/>
      <c r="MHY123" s="141"/>
      <c r="MHZ123" s="141"/>
      <c r="MIA123" s="141"/>
      <c r="MIB123" s="141"/>
      <c r="MIC123" s="141"/>
      <c r="MID123" s="141"/>
      <c r="MIE123" s="141"/>
      <c r="MIF123" s="141"/>
      <c r="MIG123" s="141"/>
      <c r="MIH123" s="141"/>
      <c r="MII123" s="141"/>
      <c r="MIJ123" s="141"/>
      <c r="MIK123" s="141"/>
      <c r="MIL123" s="141"/>
      <c r="MIM123" s="141"/>
      <c r="MIN123" s="141"/>
      <c r="MIO123" s="141"/>
      <c r="MIP123" s="141"/>
      <c r="MIQ123" s="141"/>
      <c r="MIR123" s="141"/>
      <c r="MIS123" s="141"/>
      <c r="MIT123" s="141"/>
      <c r="MIU123" s="141"/>
      <c r="MIV123" s="141"/>
      <c r="MIW123" s="141"/>
      <c r="MIX123" s="141"/>
      <c r="MIY123" s="141"/>
      <c r="MIZ123" s="141"/>
      <c r="MJA123" s="141"/>
      <c r="MJB123" s="141"/>
      <c r="MJC123" s="141"/>
      <c r="MJD123" s="141"/>
      <c r="MJE123" s="141"/>
      <c r="MJF123" s="141"/>
      <c r="MJG123" s="141"/>
      <c r="MJH123" s="141"/>
      <c r="MJI123" s="141"/>
      <c r="MJJ123" s="141"/>
      <c r="MJK123" s="141"/>
      <c r="MJL123" s="141"/>
      <c r="MJM123" s="141"/>
      <c r="MJN123" s="141"/>
      <c r="MJO123" s="141"/>
      <c r="MJP123" s="141"/>
      <c r="MJQ123" s="141"/>
      <c r="MJR123" s="141"/>
      <c r="MJS123" s="141"/>
      <c r="MJT123" s="141"/>
      <c r="MJU123" s="141"/>
      <c r="MJV123" s="141"/>
      <c r="MJW123" s="141"/>
      <c r="MJX123" s="141"/>
      <c r="MJY123" s="141"/>
      <c r="MJZ123" s="141"/>
      <c r="MKA123" s="141"/>
      <c r="MKB123" s="141"/>
      <c r="MKC123" s="141"/>
      <c r="MKD123" s="141"/>
      <c r="MKE123" s="141"/>
      <c r="MKF123" s="141"/>
      <c r="MKG123" s="141"/>
      <c r="MKH123" s="141"/>
      <c r="MKI123" s="141"/>
      <c r="MKJ123" s="141"/>
      <c r="MKK123" s="141"/>
      <c r="MKL123" s="141"/>
      <c r="MKM123" s="141"/>
      <c r="MKN123" s="141"/>
      <c r="MKO123" s="141"/>
      <c r="MKP123" s="141"/>
      <c r="MKQ123" s="141"/>
      <c r="MKR123" s="141"/>
      <c r="MKS123" s="141"/>
      <c r="MKT123" s="141"/>
      <c r="MKU123" s="141"/>
      <c r="MKV123" s="141"/>
      <c r="MKW123" s="141"/>
      <c r="MKX123" s="141"/>
      <c r="MKY123" s="141"/>
      <c r="MKZ123" s="141"/>
      <c r="MLA123" s="141"/>
      <c r="MLB123" s="141"/>
      <c r="MLC123" s="141"/>
      <c r="MLD123" s="141"/>
      <c r="MLE123" s="141"/>
      <c r="MLF123" s="141"/>
      <c r="MLG123" s="141"/>
      <c r="MLH123" s="141"/>
      <c r="MLI123" s="141"/>
      <c r="MLJ123" s="141"/>
      <c r="MLK123" s="141"/>
      <c r="MLL123" s="141"/>
      <c r="MLM123" s="141"/>
      <c r="MLN123" s="141"/>
      <c r="MLO123" s="141"/>
      <c r="MLP123" s="141"/>
      <c r="MLQ123" s="141"/>
      <c r="MLR123" s="141"/>
      <c r="MLS123" s="141"/>
      <c r="MLT123" s="141"/>
      <c r="MLU123" s="141"/>
      <c r="MLV123" s="141"/>
      <c r="MLW123" s="141"/>
      <c r="MLX123" s="141"/>
      <c r="MLY123" s="141"/>
      <c r="MLZ123" s="141"/>
      <c r="MMA123" s="141"/>
      <c r="MMB123" s="141"/>
      <c r="MMC123" s="141"/>
      <c r="MMD123" s="141"/>
      <c r="MME123" s="141"/>
      <c r="MMF123" s="141"/>
      <c r="MMG123" s="141"/>
      <c r="MMH123" s="141"/>
      <c r="MMI123" s="141"/>
      <c r="MMJ123" s="141"/>
      <c r="MMK123" s="141"/>
      <c r="MML123" s="141"/>
      <c r="MMM123" s="141"/>
      <c r="MMN123" s="141"/>
      <c r="MMO123" s="141"/>
      <c r="MMP123" s="141"/>
      <c r="MMQ123" s="141"/>
      <c r="MMR123" s="141"/>
      <c r="MMS123" s="141"/>
      <c r="MMT123" s="141"/>
      <c r="MMU123" s="141"/>
      <c r="MMV123" s="141"/>
      <c r="MMW123" s="141"/>
      <c r="MMX123" s="141"/>
      <c r="MMY123" s="141"/>
      <c r="MMZ123" s="141"/>
      <c r="MNA123" s="141"/>
      <c r="MNB123" s="141"/>
      <c r="MNC123" s="141"/>
      <c r="MND123" s="141"/>
      <c r="MNE123" s="141"/>
      <c r="MNF123" s="141"/>
      <c r="MNG123" s="141"/>
      <c r="MNH123" s="141"/>
      <c r="MNI123" s="141"/>
      <c r="MNJ123" s="141"/>
      <c r="MNK123" s="141"/>
      <c r="MNL123" s="141"/>
      <c r="MNM123" s="141"/>
      <c r="MNN123" s="141"/>
      <c r="MNO123" s="141"/>
      <c r="MNP123" s="141"/>
      <c r="MNQ123" s="141"/>
      <c r="MNR123" s="141"/>
      <c r="MNS123" s="141"/>
      <c r="MNT123" s="141"/>
      <c r="MNU123" s="141"/>
      <c r="MNV123" s="141"/>
      <c r="MNW123" s="141"/>
      <c r="MNX123" s="141"/>
      <c r="MNY123" s="141"/>
      <c r="MNZ123" s="141"/>
      <c r="MOA123" s="141"/>
      <c r="MOB123" s="141"/>
      <c r="MOC123" s="141"/>
      <c r="MOD123" s="141"/>
      <c r="MOE123" s="141"/>
      <c r="MOF123" s="141"/>
      <c r="MOG123" s="141"/>
      <c r="MOH123" s="141"/>
      <c r="MOI123" s="141"/>
      <c r="MOJ123" s="141"/>
      <c r="MOK123" s="141"/>
      <c r="MOL123" s="141"/>
      <c r="MOM123" s="141"/>
      <c r="MON123" s="141"/>
      <c r="MOO123" s="141"/>
      <c r="MOP123" s="141"/>
      <c r="MOQ123" s="141"/>
      <c r="MOR123" s="141"/>
      <c r="MOS123" s="141"/>
      <c r="MOT123" s="141"/>
      <c r="MOU123" s="141"/>
      <c r="MOV123" s="141"/>
      <c r="MOW123" s="141"/>
      <c r="MOX123" s="141"/>
      <c r="MOY123" s="141"/>
      <c r="MOZ123" s="141"/>
      <c r="MPA123" s="141"/>
      <c r="MPB123" s="141"/>
      <c r="MPC123" s="141"/>
      <c r="MPD123" s="141"/>
      <c r="MPE123" s="141"/>
      <c r="MPF123" s="141"/>
      <c r="MPG123" s="141"/>
      <c r="MPH123" s="141"/>
      <c r="MPI123" s="141"/>
      <c r="MPJ123" s="141"/>
      <c r="MPK123" s="141"/>
      <c r="MPL123" s="141"/>
      <c r="MPM123" s="141"/>
      <c r="MPN123" s="141"/>
      <c r="MPO123" s="141"/>
      <c r="MPP123" s="141"/>
      <c r="MPQ123" s="141"/>
      <c r="MPR123" s="141"/>
      <c r="MPS123" s="141"/>
      <c r="MPT123" s="141"/>
      <c r="MPU123" s="141"/>
      <c r="MPV123" s="141"/>
      <c r="MPW123" s="141"/>
      <c r="MPX123" s="141"/>
      <c r="MPY123" s="141"/>
      <c r="MPZ123" s="141"/>
      <c r="MQA123" s="141"/>
      <c r="MQB123" s="141"/>
      <c r="MQC123" s="141"/>
      <c r="MQD123" s="141"/>
      <c r="MQE123" s="141"/>
      <c r="MQF123" s="141"/>
      <c r="MQG123" s="141"/>
      <c r="MQH123" s="141"/>
      <c r="MQI123" s="141"/>
      <c r="MQJ123" s="141"/>
      <c r="MQK123" s="141"/>
      <c r="MQL123" s="141"/>
      <c r="MQM123" s="141"/>
      <c r="MQN123" s="141"/>
      <c r="MQO123" s="141"/>
      <c r="MQP123" s="141"/>
      <c r="MQQ123" s="141"/>
      <c r="MQR123" s="141"/>
      <c r="MQS123" s="141"/>
      <c r="MQT123" s="141"/>
      <c r="MQU123" s="141"/>
      <c r="MQV123" s="141"/>
      <c r="MQW123" s="141"/>
      <c r="MQX123" s="141"/>
      <c r="MQY123" s="141"/>
      <c r="MQZ123" s="141"/>
      <c r="MRA123" s="141"/>
      <c r="MRB123" s="141"/>
      <c r="MRC123" s="141"/>
      <c r="MRD123" s="141"/>
      <c r="MRE123" s="141"/>
      <c r="MRF123" s="141"/>
      <c r="MRG123" s="141"/>
      <c r="MRH123" s="141"/>
      <c r="MRI123" s="141"/>
      <c r="MRJ123" s="141"/>
      <c r="MRK123" s="141"/>
      <c r="MRL123" s="141"/>
      <c r="MRM123" s="141"/>
      <c r="MRN123" s="141"/>
      <c r="MRO123" s="141"/>
      <c r="MRP123" s="141"/>
      <c r="MRQ123" s="141"/>
      <c r="MRR123" s="141"/>
      <c r="MRS123" s="141"/>
      <c r="MRT123" s="141"/>
      <c r="MRU123" s="141"/>
      <c r="MRV123" s="141"/>
      <c r="MRW123" s="141"/>
      <c r="MRX123" s="141"/>
      <c r="MRY123" s="141"/>
      <c r="MRZ123" s="141"/>
      <c r="MSA123" s="141"/>
      <c r="MSB123" s="141"/>
      <c r="MSC123" s="141"/>
      <c r="MSD123" s="141"/>
      <c r="MSE123" s="141"/>
      <c r="MSF123" s="141"/>
      <c r="MSG123" s="141"/>
      <c r="MSH123" s="141"/>
      <c r="MSI123" s="141"/>
      <c r="MSJ123" s="141"/>
      <c r="MSK123" s="141"/>
      <c r="MSL123" s="141"/>
      <c r="MSM123" s="141"/>
      <c r="MSN123" s="141"/>
      <c r="MSO123" s="141"/>
      <c r="MSP123" s="141"/>
      <c r="MSQ123" s="141"/>
      <c r="MSR123" s="141"/>
      <c r="MSS123" s="141"/>
      <c r="MST123" s="141"/>
      <c r="MSU123" s="141"/>
      <c r="MSV123" s="141"/>
      <c r="MSW123" s="141"/>
      <c r="MSX123" s="141"/>
      <c r="MSY123" s="141"/>
      <c r="MSZ123" s="141"/>
      <c r="MTA123" s="141"/>
      <c r="MTB123" s="141"/>
      <c r="MTC123" s="141"/>
      <c r="MTD123" s="141"/>
      <c r="MTE123" s="141"/>
      <c r="MTF123" s="141"/>
      <c r="MTG123" s="141"/>
      <c r="MTH123" s="141"/>
      <c r="MTI123" s="141"/>
      <c r="MTJ123" s="141"/>
      <c r="MTK123" s="141"/>
      <c r="MTL123" s="141"/>
      <c r="MTM123" s="141"/>
      <c r="MTN123" s="141"/>
      <c r="MTO123" s="141"/>
      <c r="MTP123" s="141"/>
      <c r="MTQ123" s="141"/>
      <c r="MTR123" s="141"/>
      <c r="MTS123" s="141"/>
      <c r="MTT123" s="141"/>
      <c r="MTU123" s="141"/>
      <c r="MTV123" s="141"/>
      <c r="MTW123" s="141"/>
      <c r="MTX123" s="141"/>
      <c r="MTY123" s="141"/>
      <c r="MTZ123" s="141"/>
      <c r="MUA123" s="141"/>
      <c r="MUB123" s="141"/>
      <c r="MUC123" s="141"/>
      <c r="MUD123" s="141"/>
      <c r="MUE123" s="141"/>
      <c r="MUF123" s="141"/>
      <c r="MUG123" s="141"/>
      <c r="MUH123" s="141"/>
      <c r="MUI123" s="141"/>
      <c r="MUJ123" s="141"/>
      <c r="MUK123" s="141"/>
      <c r="MUL123" s="141"/>
      <c r="MUM123" s="141"/>
      <c r="MUN123" s="141"/>
      <c r="MUO123" s="141"/>
      <c r="MUP123" s="141"/>
      <c r="MUQ123" s="141"/>
      <c r="MUR123" s="141"/>
      <c r="MUS123" s="141"/>
      <c r="MUT123" s="141"/>
      <c r="MUU123" s="141"/>
      <c r="MUV123" s="141"/>
      <c r="MUW123" s="141"/>
      <c r="MUX123" s="141"/>
      <c r="MUY123" s="141"/>
      <c r="MUZ123" s="141"/>
      <c r="MVA123" s="141"/>
      <c r="MVB123" s="141"/>
      <c r="MVC123" s="141"/>
      <c r="MVD123" s="141"/>
      <c r="MVE123" s="141"/>
      <c r="MVF123" s="141"/>
      <c r="MVG123" s="141"/>
      <c r="MVH123" s="141"/>
      <c r="MVI123" s="141"/>
      <c r="MVJ123" s="141"/>
      <c r="MVK123" s="141"/>
      <c r="MVL123" s="141"/>
      <c r="MVM123" s="141"/>
      <c r="MVN123" s="141"/>
      <c r="MVO123" s="141"/>
      <c r="MVP123" s="141"/>
      <c r="MVQ123" s="141"/>
      <c r="MVR123" s="141"/>
      <c r="MVS123" s="141"/>
      <c r="MVT123" s="141"/>
      <c r="MVU123" s="141"/>
      <c r="MVV123" s="141"/>
      <c r="MVW123" s="141"/>
      <c r="MVX123" s="141"/>
      <c r="MVY123" s="141"/>
      <c r="MVZ123" s="141"/>
      <c r="MWA123" s="141"/>
      <c r="MWB123" s="141"/>
      <c r="MWC123" s="141"/>
      <c r="MWD123" s="141"/>
      <c r="MWE123" s="141"/>
      <c r="MWF123" s="141"/>
      <c r="MWG123" s="141"/>
      <c r="MWH123" s="141"/>
      <c r="MWI123" s="141"/>
      <c r="MWJ123" s="141"/>
      <c r="MWK123" s="141"/>
      <c r="MWL123" s="141"/>
      <c r="MWM123" s="141"/>
      <c r="MWN123" s="141"/>
      <c r="MWO123" s="141"/>
      <c r="MWP123" s="141"/>
      <c r="MWQ123" s="141"/>
      <c r="MWR123" s="141"/>
      <c r="MWS123" s="141"/>
      <c r="MWT123" s="141"/>
      <c r="MWU123" s="141"/>
      <c r="MWV123" s="141"/>
      <c r="MWW123" s="141"/>
      <c r="MWX123" s="141"/>
      <c r="MWY123" s="141"/>
      <c r="MWZ123" s="141"/>
      <c r="MXA123" s="141"/>
      <c r="MXB123" s="141"/>
      <c r="MXC123" s="141"/>
      <c r="MXD123" s="141"/>
      <c r="MXE123" s="141"/>
      <c r="MXF123" s="141"/>
      <c r="MXG123" s="141"/>
      <c r="MXH123" s="141"/>
      <c r="MXI123" s="141"/>
      <c r="MXJ123" s="141"/>
      <c r="MXK123" s="141"/>
      <c r="MXL123" s="141"/>
      <c r="MXM123" s="141"/>
      <c r="MXN123" s="141"/>
      <c r="MXO123" s="141"/>
      <c r="MXP123" s="141"/>
      <c r="MXQ123" s="141"/>
      <c r="MXR123" s="141"/>
      <c r="MXS123" s="141"/>
      <c r="MXT123" s="141"/>
      <c r="MXU123" s="141"/>
      <c r="MXV123" s="141"/>
      <c r="MXW123" s="141"/>
      <c r="MXX123" s="141"/>
      <c r="MXY123" s="141"/>
      <c r="MXZ123" s="141"/>
      <c r="MYA123" s="141"/>
      <c r="MYB123" s="141"/>
      <c r="MYC123" s="141"/>
      <c r="MYD123" s="141"/>
      <c r="MYE123" s="141"/>
      <c r="MYF123" s="141"/>
      <c r="MYG123" s="141"/>
      <c r="MYH123" s="141"/>
      <c r="MYI123" s="141"/>
      <c r="MYJ123" s="141"/>
      <c r="MYK123" s="141"/>
      <c r="MYL123" s="141"/>
      <c r="MYM123" s="141"/>
      <c r="MYN123" s="141"/>
      <c r="MYO123" s="141"/>
      <c r="MYP123" s="141"/>
      <c r="MYQ123" s="141"/>
      <c r="MYR123" s="141"/>
      <c r="MYS123" s="141"/>
      <c r="MYT123" s="141"/>
      <c r="MYU123" s="141"/>
      <c r="MYV123" s="141"/>
      <c r="MYW123" s="141"/>
      <c r="MYX123" s="141"/>
      <c r="MYY123" s="141"/>
      <c r="MYZ123" s="141"/>
      <c r="MZA123" s="141"/>
      <c r="MZB123" s="141"/>
      <c r="MZC123" s="141"/>
      <c r="MZD123" s="141"/>
      <c r="MZE123" s="141"/>
      <c r="MZF123" s="141"/>
      <c r="MZG123" s="141"/>
      <c r="MZH123" s="141"/>
      <c r="MZI123" s="141"/>
      <c r="MZJ123" s="141"/>
      <c r="MZK123" s="141"/>
      <c r="MZL123" s="141"/>
      <c r="MZM123" s="141"/>
      <c r="MZN123" s="141"/>
      <c r="MZO123" s="141"/>
      <c r="MZP123" s="141"/>
      <c r="MZQ123" s="141"/>
      <c r="MZR123" s="141"/>
      <c r="MZS123" s="141"/>
      <c r="MZT123" s="141"/>
      <c r="MZU123" s="141"/>
      <c r="MZV123" s="141"/>
      <c r="MZW123" s="141"/>
      <c r="MZX123" s="141"/>
      <c r="MZY123" s="141"/>
      <c r="MZZ123" s="141"/>
      <c r="NAA123" s="141"/>
      <c r="NAB123" s="141"/>
      <c r="NAC123" s="141"/>
      <c r="NAD123" s="141"/>
      <c r="NAE123" s="141"/>
      <c r="NAF123" s="141"/>
      <c r="NAG123" s="141"/>
      <c r="NAH123" s="141"/>
      <c r="NAI123" s="141"/>
      <c r="NAJ123" s="141"/>
      <c r="NAK123" s="141"/>
      <c r="NAL123" s="141"/>
      <c r="NAM123" s="141"/>
      <c r="NAN123" s="141"/>
      <c r="NAO123" s="141"/>
      <c r="NAP123" s="141"/>
      <c r="NAQ123" s="141"/>
      <c r="NAR123" s="141"/>
      <c r="NAS123" s="141"/>
      <c r="NAT123" s="141"/>
      <c r="NAU123" s="141"/>
      <c r="NAV123" s="141"/>
      <c r="NAW123" s="141"/>
      <c r="NAX123" s="141"/>
      <c r="NAY123" s="141"/>
      <c r="NAZ123" s="141"/>
      <c r="NBA123" s="141"/>
      <c r="NBB123" s="141"/>
      <c r="NBC123" s="141"/>
      <c r="NBD123" s="141"/>
      <c r="NBE123" s="141"/>
      <c r="NBF123" s="141"/>
      <c r="NBG123" s="141"/>
      <c r="NBH123" s="141"/>
      <c r="NBI123" s="141"/>
      <c r="NBJ123" s="141"/>
      <c r="NBK123" s="141"/>
      <c r="NBL123" s="141"/>
      <c r="NBM123" s="141"/>
      <c r="NBN123" s="141"/>
      <c r="NBO123" s="141"/>
      <c r="NBP123" s="141"/>
      <c r="NBQ123" s="141"/>
      <c r="NBR123" s="141"/>
      <c r="NBS123" s="141"/>
      <c r="NBT123" s="141"/>
      <c r="NBU123" s="141"/>
      <c r="NBV123" s="141"/>
      <c r="NBW123" s="141"/>
      <c r="NBX123" s="141"/>
      <c r="NBY123" s="141"/>
      <c r="NBZ123" s="141"/>
      <c r="NCA123" s="141"/>
      <c r="NCB123" s="141"/>
      <c r="NCC123" s="141"/>
      <c r="NCD123" s="141"/>
      <c r="NCE123" s="141"/>
      <c r="NCF123" s="141"/>
      <c r="NCG123" s="141"/>
      <c r="NCH123" s="141"/>
      <c r="NCI123" s="141"/>
      <c r="NCJ123" s="141"/>
      <c r="NCK123" s="141"/>
      <c r="NCL123" s="141"/>
      <c r="NCM123" s="141"/>
      <c r="NCN123" s="141"/>
      <c r="NCO123" s="141"/>
      <c r="NCP123" s="141"/>
      <c r="NCQ123" s="141"/>
      <c r="NCR123" s="141"/>
      <c r="NCS123" s="141"/>
      <c r="NCT123" s="141"/>
      <c r="NCU123" s="141"/>
      <c r="NCV123" s="141"/>
      <c r="NCW123" s="141"/>
      <c r="NCX123" s="141"/>
      <c r="NCY123" s="141"/>
      <c r="NCZ123" s="141"/>
      <c r="NDA123" s="141"/>
      <c r="NDB123" s="141"/>
      <c r="NDC123" s="141"/>
      <c r="NDD123" s="141"/>
      <c r="NDE123" s="141"/>
      <c r="NDF123" s="141"/>
      <c r="NDG123" s="141"/>
      <c r="NDH123" s="141"/>
      <c r="NDI123" s="141"/>
      <c r="NDJ123" s="141"/>
      <c r="NDK123" s="141"/>
      <c r="NDL123" s="141"/>
      <c r="NDM123" s="141"/>
      <c r="NDN123" s="141"/>
      <c r="NDO123" s="141"/>
      <c r="NDP123" s="141"/>
      <c r="NDQ123" s="141"/>
      <c r="NDR123" s="141"/>
      <c r="NDS123" s="141"/>
      <c r="NDT123" s="141"/>
      <c r="NDU123" s="141"/>
      <c r="NDV123" s="141"/>
      <c r="NDW123" s="141"/>
      <c r="NDX123" s="141"/>
      <c r="NDY123" s="141"/>
      <c r="NDZ123" s="141"/>
      <c r="NEA123" s="141"/>
      <c r="NEB123" s="141"/>
      <c r="NEC123" s="141"/>
      <c r="NED123" s="141"/>
      <c r="NEE123" s="141"/>
      <c r="NEF123" s="141"/>
      <c r="NEG123" s="141"/>
      <c r="NEH123" s="141"/>
      <c r="NEI123" s="141"/>
      <c r="NEJ123" s="141"/>
      <c r="NEK123" s="141"/>
      <c r="NEL123" s="141"/>
      <c r="NEM123" s="141"/>
      <c r="NEN123" s="141"/>
      <c r="NEO123" s="141"/>
      <c r="NEP123" s="141"/>
      <c r="NEQ123" s="141"/>
      <c r="NER123" s="141"/>
      <c r="NES123" s="141"/>
      <c r="NET123" s="141"/>
      <c r="NEU123" s="141"/>
      <c r="NEV123" s="141"/>
      <c r="NEW123" s="141"/>
      <c r="NEX123" s="141"/>
      <c r="NEY123" s="141"/>
      <c r="NEZ123" s="141"/>
      <c r="NFA123" s="141"/>
      <c r="NFB123" s="141"/>
      <c r="NFC123" s="141"/>
      <c r="NFD123" s="141"/>
      <c r="NFE123" s="141"/>
      <c r="NFF123" s="141"/>
      <c r="NFG123" s="141"/>
      <c r="NFH123" s="141"/>
      <c r="NFI123" s="141"/>
      <c r="NFJ123" s="141"/>
      <c r="NFK123" s="141"/>
      <c r="NFL123" s="141"/>
      <c r="NFM123" s="141"/>
      <c r="NFN123" s="141"/>
      <c r="NFO123" s="141"/>
      <c r="NFP123" s="141"/>
      <c r="NFQ123" s="141"/>
      <c r="NFR123" s="141"/>
      <c r="NFS123" s="141"/>
      <c r="NFT123" s="141"/>
      <c r="NFU123" s="141"/>
      <c r="NFV123" s="141"/>
      <c r="NFW123" s="141"/>
      <c r="NFX123" s="141"/>
      <c r="NFY123" s="141"/>
      <c r="NFZ123" s="141"/>
      <c r="NGA123" s="141"/>
      <c r="NGB123" s="141"/>
      <c r="NGC123" s="141"/>
      <c r="NGD123" s="141"/>
      <c r="NGE123" s="141"/>
      <c r="NGF123" s="141"/>
      <c r="NGG123" s="141"/>
      <c r="NGH123" s="141"/>
      <c r="NGI123" s="141"/>
      <c r="NGJ123" s="141"/>
      <c r="NGK123" s="141"/>
      <c r="NGL123" s="141"/>
      <c r="NGM123" s="141"/>
      <c r="NGN123" s="141"/>
      <c r="NGO123" s="141"/>
      <c r="NGP123" s="141"/>
      <c r="NGQ123" s="141"/>
      <c r="NGR123" s="141"/>
      <c r="NGS123" s="141"/>
      <c r="NGT123" s="141"/>
      <c r="NGU123" s="141"/>
      <c r="NGV123" s="141"/>
      <c r="NGW123" s="141"/>
      <c r="NGX123" s="141"/>
      <c r="NGY123" s="141"/>
      <c r="NGZ123" s="141"/>
      <c r="NHA123" s="141"/>
      <c r="NHB123" s="141"/>
      <c r="NHC123" s="141"/>
      <c r="NHD123" s="141"/>
      <c r="NHE123" s="141"/>
      <c r="NHF123" s="141"/>
      <c r="NHG123" s="141"/>
      <c r="NHH123" s="141"/>
      <c r="NHI123" s="141"/>
      <c r="NHJ123" s="141"/>
      <c r="NHK123" s="141"/>
      <c r="NHL123" s="141"/>
      <c r="NHM123" s="141"/>
      <c r="NHN123" s="141"/>
      <c r="NHO123" s="141"/>
      <c r="NHP123" s="141"/>
      <c r="NHQ123" s="141"/>
      <c r="NHR123" s="141"/>
      <c r="NHS123" s="141"/>
      <c r="NHT123" s="141"/>
      <c r="NHU123" s="141"/>
      <c r="NHV123" s="141"/>
      <c r="NHW123" s="141"/>
      <c r="NHX123" s="141"/>
      <c r="NHY123" s="141"/>
      <c r="NHZ123" s="141"/>
      <c r="NIA123" s="141"/>
      <c r="NIB123" s="141"/>
      <c r="NIC123" s="141"/>
      <c r="NID123" s="141"/>
      <c r="NIE123" s="141"/>
      <c r="NIF123" s="141"/>
      <c r="NIG123" s="141"/>
      <c r="NIH123" s="141"/>
      <c r="NII123" s="141"/>
      <c r="NIJ123" s="141"/>
      <c r="NIK123" s="141"/>
      <c r="NIL123" s="141"/>
      <c r="NIM123" s="141"/>
      <c r="NIN123" s="141"/>
      <c r="NIO123" s="141"/>
      <c r="NIP123" s="141"/>
      <c r="NIQ123" s="141"/>
      <c r="NIR123" s="141"/>
      <c r="NIS123" s="141"/>
      <c r="NIT123" s="141"/>
      <c r="NIU123" s="141"/>
      <c r="NIV123" s="141"/>
      <c r="NIW123" s="141"/>
      <c r="NIX123" s="141"/>
      <c r="NIY123" s="141"/>
      <c r="NIZ123" s="141"/>
      <c r="NJA123" s="141"/>
      <c r="NJB123" s="141"/>
      <c r="NJC123" s="141"/>
      <c r="NJD123" s="141"/>
      <c r="NJE123" s="141"/>
      <c r="NJF123" s="141"/>
      <c r="NJG123" s="141"/>
      <c r="NJH123" s="141"/>
      <c r="NJI123" s="141"/>
      <c r="NJJ123" s="141"/>
      <c r="NJK123" s="141"/>
      <c r="NJL123" s="141"/>
      <c r="NJM123" s="141"/>
      <c r="NJN123" s="141"/>
      <c r="NJO123" s="141"/>
      <c r="NJP123" s="141"/>
      <c r="NJQ123" s="141"/>
      <c r="NJR123" s="141"/>
      <c r="NJS123" s="141"/>
      <c r="NJT123" s="141"/>
      <c r="NJU123" s="141"/>
      <c r="NJV123" s="141"/>
      <c r="NJW123" s="141"/>
      <c r="NJX123" s="141"/>
      <c r="NJY123" s="141"/>
      <c r="NJZ123" s="141"/>
      <c r="NKA123" s="141"/>
      <c r="NKB123" s="141"/>
      <c r="NKC123" s="141"/>
      <c r="NKD123" s="141"/>
      <c r="NKE123" s="141"/>
      <c r="NKF123" s="141"/>
      <c r="NKG123" s="141"/>
      <c r="NKH123" s="141"/>
      <c r="NKI123" s="141"/>
      <c r="NKJ123" s="141"/>
      <c r="NKK123" s="141"/>
      <c r="NKL123" s="141"/>
      <c r="NKM123" s="141"/>
      <c r="NKN123" s="141"/>
      <c r="NKO123" s="141"/>
      <c r="NKP123" s="141"/>
      <c r="NKQ123" s="141"/>
      <c r="NKR123" s="141"/>
      <c r="NKS123" s="141"/>
      <c r="NKT123" s="141"/>
      <c r="NKU123" s="141"/>
      <c r="NKV123" s="141"/>
      <c r="NKW123" s="141"/>
      <c r="NKX123" s="141"/>
      <c r="NKY123" s="141"/>
      <c r="NKZ123" s="141"/>
      <c r="NLA123" s="141"/>
      <c r="NLB123" s="141"/>
      <c r="NLC123" s="141"/>
      <c r="NLD123" s="141"/>
      <c r="NLE123" s="141"/>
      <c r="NLF123" s="141"/>
      <c r="NLG123" s="141"/>
      <c r="NLH123" s="141"/>
      <c r="NLI123" s="141"/>
      <c r="NLJ123" s="141"/>
      <c r="NLK123" s="141"/>
      <c r="NLL123" s="141"/>
      <c r="NLM123" s="141"/>
      <c r="NLN123" s="141"/>
      <c r="NLO123" s="141"/>
      <c r="NLP123" s="141"/>
      <c r="NLQ123" s="141"/>
      <c r="NLR123" s="141"/>
      <c r="NLS123" s="141"/>
      <c r="NLT123" s="141"/>
      <c r="NLU123" s="141"/>
      <c r="NLV123" s="141"/>
      <c r="NLW123" s="141"/>
      <c r="NLX123" s="141"/>
      <c r="NLY123" s="141"/>
      <c r="NLZ123" s="141"/>
      <c r="NMA123" s="141"/>
      <c r="NMB123" s="141"/>
      <c r="NMC123" s="141"/>
      <c r="NMD123" s="141"/>
      <c r="NME123" s="141"/>
      <c r="NMF123" s="141"/>
      <c r="NMG123" s="141"/>
      <c r="NMH123" s="141"/>
      <c r="NMI123" s="141"/>
      <c r="NMJ123" s="141"/>
      <c r="NMK123" s="141"/>
      <c r="NML123" s="141"/>
      <c r="NMM123" s="141"/>
      <c r="NMN123" s="141"/>
      <c r="NMO123" s="141"/>
      <c r="NMP123" s="141"/>
      <c r="NMQ123" s="141"/>
      <c r="NMR123" s="141"/>
      <c r="NMS123" s="141"/>
      <c r="NMT123" s="141"/>
      <c r="NMU123" s="141"/>
      <c r="NMV123" s="141"/>
      <c r="NMW123" s="141"/>
      <c r="NMX123" s="141"/>
      <c r="NMY123" s="141"/>
      <c r="NMZ123" s="141"/>
      <c r="NNA123" s="141"/>
      <c r="NNB123" s="141"/>
      <c r="NNC123" s="141"/>
      <c r="NND123" s="141"/>
      <c r="NNE123" s="141"/>
      <c r="NNF123" s="141"/>
      <c r="NNG123" s="141"/>
      <c r="NNH123" s="141"/>
      <c r="NNI123" s="141"/>
      <c r="NNJ123" s="141"/>
      <c r="NNK123" s="141"/>
      <c r="NNL123" s="141"/>
      <c r="NNM123" s="141"/>
      <c r="NNN123" s="141"/>
      <c r="NNO123" s="141"/>
      <c r="NNP123" s="141"/>
      <c r="NNQ123" s="141"/>
      <c r="NNR123" s="141"/>
      <c r="NNS123" s="141"/>
      <c r="NNT123" s="141"/>
      <c r="NNU123" s="141"/>
      <c r="NNV123" s="141"/>
      <c r="NNW123" s="141"/>
      <c r="NNX123" s="141"/>
      <c r="NNY123" s="141"/>
      <c r="NNZ123" s="141"/>
      <c r="NOA123" s="141"/>
      <c r="NOB123" s="141"/>
      <c r="NOC123" s="141"/>
      <c r="NOD123" s="141"/>
      <c r="NOE123" s="141"/>
      <c r="NOF123" s="141"/>
      <c r="NOG123" s="141"/>
      <c r="NOH123" s="141"/>
      <c r="NOI123" s="141"/>
      <c r="NOJ123" s="141"/>
      <c r="NOK123" s="141"/>
      <c r="NOL123" s="141"/>
      <c r="NOM123" s="141"/>
      <c r="NON123" s="141"/>
      <c r="NOO123" s="141"/>
      <c r="NOP123" s="141"/>
      <c r="NOQ123" s="141"/>
      <c r="NOR123" s="141"/>
      <c r="NOS123" s="141"/>
      <c r="NOT123" s="141"/>
      <c r="NOU123" s="141"/>
      <c r="NOV123" s="141"/>
      <c r="NOW123" s="141"/>
      <c r="NOX123" s="141"/>
      <c r="NOY123" s="141"/>
      <c r="NOZ123" s="141"/>
      <c r="NPA123" s="141"/>
      <c r="NPB123" s="141"/>
      <c r="NPC123" s="141"/>
      <c r="NPD123" s="141"/>
      <c r="NPE123" s="141"/>
      <c r="NPF123" s="141"/>
      <c r="NPG123" s="141"/>
      <c r="NPH123" s="141"/>
      <c r="NPI123" s="141"/>
      <c r="NPJ123" s="141"/>
      <c r="NPK123" s="141"/>
      <c r="NPL123" s="141"/>
      <c r="NPM123" s="141"/>
      <c r="NPN123" s="141"/>
      <c r="NPO123" s="141"/>
      <c r="NPP123" s="141"/>
      <c r="NPQ123" s="141"/>
      <c r="NPR123" s="141"/>
      <c r="NPS123" s="141"/>
      <c r="NPT123" s="141"/>
      <c r="NPU123" s="141"/>
      <c r="NPV123" s="141"/>
      <c r="NPW123" s="141"/>
      <c r="NPX123" s="141"/>
      <c r="NPY123" s="141"/>
      <c r="NPZ123" s="141"/>
      <c r="NQA123" s="141"/>
      <c r="NQB123" s="141"/>
      <c r="NQC123" s="141"/>
      <c r="NQD123" s="141"/>
      <c r="NQE123" s="141"/>
      <c r="NQF123" s="141"/>
      <c r="NQG123" s="141"/>
      <c r="NQH123" s="141"/>
      <c r="NQI123" s="141"/>
      <c r="NQJ123" s="141"/>
      <c r="NQK123" s="141"/>
      <c r="NQL123" s="141"/>
      <c r="NQM123" s="141"/>
      <c r="NQN123" s="141"/>
      <c r="NQO123" s="141"/>
      <c r="NQP123" s="141"/>
      <c r="NQQ123" s="141"/>
      <c r="NQR123" s="141"/>
      <c r="NQS123" s="141"/>
      <c r="NQT123" s="141"/>
      <c r="NQU123" s="141"/>
      <c r="NQV123" s="141"/>
      <c r="NQW123" s="141"/>
      <c r="NQX123" s="141"/>
      <c r="NQY123" s="141"/>
      <c r="NQZ123" s="141"/>
      <c r="NRA123" s="141"/>
      <c r="NRB123" s="141"/>
      <c r="NRC123" s="141"/>
      <c r="NRD123" s="141"/>
      <c r="NRE123" s="141"/>
      <c r="NRF123" s="141"/>
      <c r="NRG123" s="141"/>
      <c r="NRH123" s="141"/>
      <c r="NRI123" s="141"/>
      <c r="NRJ123" s="141"/>
      <c r="NRK123" s="141"/>
      <c r="NRL123" s="141"/>
      <c r="NRM123" s="141"/>
      <c r="NRN123" s="141"/>
      <c r="NRO123" s="141"/>
      <c r="NRP123" s="141"/>
      <c r="NRQ123" s="141"/>
      <c r="NRR123" s="141"/>
      <c r="NRS123" s="141"/>
      <c r="NRT123" s="141"/>
      <c r="NRU123" s="141"/>
      <c r="NRV123" s="141"/>
      <c r="NRW123" s="141"/>
      <c r="NRX123" s="141"/>
      <c r="NRY123" s="141"/>
      <c r="NRZ123" s="141"/>
      <c r="NSA123" s="141"/>
      <c r="NSB123" s="141"/>
      <c r="NSC123" s="141"/>
      <c r="NSD123" s="141"/>
      <c r="NSE123" s="141"/>
      <c r="NSF123" s="141"/>
      <c r="NSG123" s="141"/>
      <c r="NSH123" s="141"/>
      <c r="NSI123" s="141"/>
      <c r="NSJ123" s="141"/>
      <c r="NSK123" s="141"/>
      <c r="NSL123" s="141"/>
      <c r="NSM123" s="141"/>
      <c r="NSN123" s="141"/>
      <c r="NSO123" s="141"/>
      <c r="NSP123" s="141"/>
      <c r="NSQ123" s="141"/>
      <c r="NSR123" s="141"/>
      <c r="NSS123" s="141"/>
      <c r="NST123" s="141"/>
      <c r="NSU123" s="141"/>
      <c r="NSV123" s="141"/>
      <c r="NSW123" s="141"/>
      <c r="NSX123" s="141"/>
      <c r="NSY123" s="141"/>
      <c r="NSZ123" s="141"/>
      <c r="NTA123" s="141"/>
      <c r="NTB123" s="141"/>
      <c r="NTC123" s="141"/>
      <c r="NTD123" s="141"/>
      <c r="NTE123" s="141"/>
      <c r="NTF123" s="141"/>
      <c r="NTG123" s="141"/>
      <c r="NTH123" s="141"/>
      <c r="NTI123" s="141"/>
      <c r="NTJ123" s="141"/>
      <c r="NTK123" s="141"/>
      <c r="NTL123" s="141"/>
      <c r="NTM123" s="141"/>
      <c r="NTN123" s="141"/>
      <c r="NTO123" s="141"/>
      <c r="NTP123" s="141"/>
      <c r="NTQ123" s="141"/>
      <c r="NTR123" s="141"/>
      <c r="NTS123" s="141"/>
      <c r="NTT123" s="141"/>
      <c r="NTU123" s="141"/>
      <c r="NTV123" s="141"/>
      <c r="NTW123" s="141"/>
      <c r="NTX123" s="141"/>
      <c r="NTY123" s="141"/>
      <c r="NTZ123" s="141"/>
      <c r="NUA123" s="141"/>
      <c r="NUB123" s="141"/>
      <c r="NUC123" s="141"/>
      <c r="NUD123" s="141"/>
      <c r="NUE123" s="141"/>
      <c r="NUF123" s="141"/>
      <c r="NUG123" s="141"/>
      <c r="NUH123" s="141"/>
      <c r="NUI123" s="141"/>
      <c r="NUJ123" s="141"/>
      <c r="NUK123" s="141"/>
      <c r="NUL123" s="141"/>
      <c r="NUM123" s="141"/>
      <c r="NUN123" s="141"/>
      <c r="NUO123" s="141"/>
      <c r="NUP123" s="141"/>
      <c r="NUQ123" s="141"/>
      <c r="NUR123" s="141"/>
      <c r="NUS123" s="141"/>
      <c r="NUT123" s="141"/>
      <c r="NUU123" s="141"/>
      <c r="NUV123" s="141"/>
      <c r="NUW123" s="141"/>
      <c r="NUX123" s="141"/>
      <c r="NUY123" s="141"/>
      <c r="NUZ123" s="141"/>
      <c r="NVA123" s="141"/>
      <c r="NVB123" s="141"/>
      <c r="NVC123" s="141"/>
      <c r="NVD123" s="141"/>
      <c r="NVE123" s="141"/>
      <c r="NVF123" s="141"/>
      <c r="NVG123" s="141"/>
      <c r="NVH123" s="141"/>
      <c r="NVI123" s="141"/>
      <c r="NVJ123" s="141"/>
      <c r="NVK123" s="141"/>
      <c r="NVL123" s="141"/>
      <c r="NVM123" s="141"/>
      <c r="NVN123" s="141"/>
      <c r="NVO123" s="141"/>
      <c r="NVP123" s="141"/>
      <c r="NVQ123" s="141"/>
      <c r="NVR123" s="141"/>
      <c r="NVS123" s="141"/>
      <c r="NVT123" s="141"/>
      <c r="NVU123" s="141"/>
      <c r="NVV123" s="141"/>
      <c r="NVW123" s="141"/>
      <c r="NVX123" s="141"/>
      <c r="NVY123" s="141"/>
      <c r="NVZ123" s="141"/>
      <c r="NWA123" s="141"/>
      <c r="NWB123" s="141"/>
      <c r="NWC123" s="141"/>
      <c r="NWD123" s="141"/>
      <c r="NWE123" s="141"/>
      <c r="NWF123" s="141"/>
      <c r="NWG123" s="141"/>
      <c r="NWH123" s="141"/>
      <c r="NWI123" s="141"/>
      <c r="NWJ123" s="141"/>
      <c r="NWK123" s="141"/>
      <c r="NWL123" s="141"/>
      <c r="NWM123" s="141"/>
      <c r="NWN123" s="141"/>
      <c r="NWO123" s="141"/>
      <c r="NWP123" s="141"/>
      <c r="NWQ123" s="141"/>
      <c r="NWR123" s="141"/>
      <c r="NWS123" s="141"/>
      <c r="NWT123" s="141"/>
      <c r="NWU123" s="141"/>
      <c r="NWV123" s="141"/>
      <c r="NWW123" s="141"/>
      <c r="NWX123" s="141"/>
      <c r="NWY123" s="141"/>
      <c r="NWZ123" s="141"/>
      <c r="NXA123" s="141"/>
      <c r="NXB123" s="141"/>
      <c r="NXC123" s="141"/>
      <c r="NXD123" s="141"/>
      <c r="NXE123" s="141"/>
      <c r="NXF123" s="141"/>
      <c r="NXG123" s="141"/>
      <c r="NXH123" s="141"/>
      <c r="NXI123" s="141"/>
      <c r="NXJ123" s="141"/>
      <c r="NXK123" s="141"/>
      <c r="NXL123" s="141"/>
      <c r="NXM123" s="141"/>
      <c r="NXN123" s="141"/>
      <c r="NXO123" s="141"/>
      <c r="NXP123" s="141"/>
      <c r="NXQ123" s="141"/>
      <c r="NXR123" s="141"/>
      <c r="NXS123" s="141"/>
      <c r="NXT123" s="141"/>
      <c r="NXU123" s="141"/>
      <c r="NXV123" s="141"/>
      <c r="NXW123" s="141"/>
      <c r="NXX123" s="141"/>
      <c r="NXY123" s="141"/>
      <c r="NXZ123" s="141"/>
      <c r="NYA123" s="141"/>
      <c r="NYB123" s="141"/>
      <c r="NYC123" s="141"/>
      <c r="NYD123" s="141"/>
      <c r="NYE123" s="141"/>
      <c r="NYF123" s="141"/>
      <c r="NYG123" s="141"/>
      <c r="NYH123" s="141"/>
      <c r="NYI123" s="141"/>
      <c r="NYJ123" s="141"/>
      <c r="NYK123" s="141"/>
      <c r="NYL123" s="141"/>
      <c r="NYM123" s="141"/>
      <c r="NYN123" s="141"/>
      <c r="NYO123" s="141"/>
      <c r="NYP123" s="141"/>
      <c r="NYQ123" s="141"/>
      <c r="NYR123" s="141"/>
      <c r="NYS123" s="141"/>
      <c r="NYT123" s="141"/>
      <c r="NYU123" s="141"/>
      <c r="NYV123" s="141"/>
      <c r="NYW123" s="141"/>
      <c r="NYX123" s="141"/>
      <c r="NYY123" s="141"/>
      <c r="NYZ123" s="141"/>
      <c r="NZA123" s="141"/>
      <c r="NZB123" s="141"/>
      <c r="NZC123" s="141"/>
      <c r="NZD123" s="141"/>
      <c r="NZE123" s="141"/>
      <c r="NZF123" s="141"/>
      <c r="NZG123" s="141"/>
      <c r="NZH123" s="141"/>
      <c r="NZI123" s="141"/>
      <c r="NZJ123" s="141"/>
      <c r="NZK123" s="141"/>
      <c r="NZL123" s="141"/>
      <c r="NZM123" s="141"/>
      <c r="NZN123" s="141"/>
      <c r="NZO123" s="141"/>
      <c r="NZP123" s="141"/>
      <c r="NZQ123" s="141"/>
      <c r="NZR123" s="141"/>
      <c r="NZS123" s="141"/>
      <c r="NZT123" s="141"/>
      <c r="NZU123" s="141"/>
      <c r="NZV123" s="141"/>
      <c r="NZW123" s="141"/>
      <c r="NZX123" s="141"/>
      <c r="NZY123" s="141"/>
      <c r="NZZ123" s="141"/>
      <c r="OAA123" s="141"/>
      <c r="OAB123" s="141"/>
      <c r="OAC123" s="141"/>
      <c r="OAD123" s="141"/>
      <c r="OAE123" s="141"/>
      <c r="OAF123" s="141"/>
      <c r="OAG123" s="141"/>
      <c r="OAH123" s="141"/>
      <c r="OAI123" s="141"/>
      <c r="OAJ123" s="141"/>
      <c r="OAK123" s="141"/>
      <c r="OAL123" s="141"/>
      <c r="OAM123" s="141"/>
      <c r="OAN123" s="141"/>
      <c r="OAO123" s="141"/>
      <c r="OAP123" s="141"/>
      <c r="OAQ123" s="141"/>
      <c r="OAR123" s="141"/>
      <c r="OAS123" s="141"/>
      <c r="OAT123" s="141"/>
      <c r="OAU123" s="141"/>
      <c r="OAV123" s="141"/>
      <c r="OAW123" s="141"/>
      <c r="OAX123" s="141"/>
      <c r="OAY123" s="141"/>
      <c r="OAZ123" s="141"/>
      <c r="OBA123" s="141"/>
      <c r="OBB123" s="141"/>
      <c r="OBC123" s="141"/>
      <c r="OBD123" s="141"/>
      <c r="OBE123" s="141"/>
      <c r="OBF123" s="141"/>
      <c r="OBG123" s="141"/>
      <c r="OBH123" s="141"/>
      <c r="OBI123" s="141"/>
      <c r="OBJ123" s="141"/>
      <c r="OBK123" s="141"/>
      <c r="OBL123" s="141"/>
      <c r="OBM123" s="141"/>
      <c r="OBN123" s="141"/>
      <c r="OBO123" s="141"/>
      <c r="OBP123" s="141"/>
      <c r="OBQ123" s="141"/>
      <c r="OBR123" s="141"/>
      <c r="OBS123" s="141"/>
      <c r="OBT123" s="141"/>
      <c r="OBU123" s="141"/>
      <c r="OBV123" s="141"/>
      <c r="OBW123" s="141"/>
      <c r="OBX123" s="141"/>
      <c r="OBY123" s="141"/>
      <c r="OBZ123" s="141"/>
      <c r="OCA123" s="141"/>
      <c r="OCB123" s="141"/>
      <c r="OCC123" s="141"/>
      <c r="OCD123" s="141"/>
      <c r="OCE123" s="141"/>
      <c r="OCF123" s="141"/>
      <c r="OCG123" s="141"/>
      <c r="OCH123" s="141"/>
      <c r="OCI123" s="141"/>
      <c r="OCJ123" s="141"/>
      <c r="OCK123" s="141"/>
      <c r="OCL123" s="141"/>
      <c r="OCM123" s="141"/>
      <c r="OCN123" s="141"/>
      <c r="OCO123" s="141"/>
      <c r="OCP123" s="141"/>
      <c r="OCQ123" s="141"/>
      <c r="OCR123" s="141"/>
      <c r="OCS123" s="141"/>
      <c r="OCT123" s="141"/>
      <c r="OCU123" s="141"/>
      <c r="OCV123" s="141"/>
      <c r="OCW123" s="141"/>
      <c r="OCX123" s="141"/>
      <c r="OCY123" s="141"/>
      <c r="OCZ123" s="141"/>
      <c r="ODA123" s="141"/>
      <c r="ODB123" s="141"/>
      <c r="ODC123" s="141"/>
      <c r="ODD123" s="141"/>
      <c r="ODE123" s="141"/>
      <c r="ODF123" s="141"/>
      <c r="ODG123" s="141"/>
      <c r="ODH123" s="141"/>
      <c r="ODI123" s="141"/>
      <c r="ODJ123" s="141"/>
      <c r="ODK123" s="141"/>
      <c r="ODL123" s="141"/>
      <c r="ODM123" s="141"/>
      <c r="ODN123" s="141"/>
      <c r="ODO123" s="141"/>
      <c r="ODP123" s="141"/>
      <c r="ODQ123" s="141"/>
      <c r="ODR123" s="141"/>
      <c r="ODS123" s="141"/>
      <c r="ODT123" s="141"/>
      <c r="ODU123" s="141"/>
      <c r="ODV123" s="141"/>
      <c r="ODW123" s="141"/>
      <c r="ODX123" s="141"/>
      <c r="ODY123" s="141"/>
      <c r="ODZ123" s="141"/>
      <c r="OEA123" s="141"/>
      <c r="OEB123" s="141"/>
      <c r="OEC123" s="141"/>
      <c r="OED123" s="141"/>
      <c r="OEE123" s="141"/>
      <c r="OEF123" s="141"/>
      <c r="OEG123" s="141"/>
      <c r="OEH123" s="141"/>
      <c r="OEI123" s="141"/>
      <c r="OEJ123" s="141"/>
      <c r="OEK123" s="141"/>
      <c r="OEL123" s="141"/>
      <c r="OEM123" s="141"/>
      <c r="OEN123" s="141"/>
      <c r="OEO123" s="141"/>
      <c r="OEP123" s="141"/>
      <c r="OEQ123" s="141"/>
      <c r="OER123" s="141"/>
      <c r="OES123" s="141"/>
      <c r="OET123" s="141"/>
      <c r="OEU123" s="141"/>
      <c r="OEV123" s="141"/>
      <c r="OEW123" s="141"/>
      <c r="OEX123" s="141"/>
      <c r="OEY123" s="141"/>
      <c r="OEZ123" s="141"/>
      <c r="OFA123" s="141"/>
      <c r="OFB123" s="141"/>
      <c r="OFC123" s="141"/>
      <c r="OFD123" s="141"/>
      <c r="OFE123" s="141"/>
      <c r="OFF123" s="141"/>
      <c r="OFG123" s="141"/>
      <c r="OFH123" s="141"/>
      <c r="OFI123" s="141"/>
      <c r="OFJ123" s="141"/>
      <c r="OFK123" s="141"/>
      <c r="OFL123" s="141"/>
      <c r="OFM123" s="141"/>
      <c r="OFN123" s="141"/>
      <c r="OFO123" s="141"/>
      <c r="OFP123" s="141"/>
      <c r="OFQ123" s="141"/>
      <c r="OFR123" s="141"/>
      <c r="OFS123" s="141"/>
      <c r="OFT123" s="141"/>
      <c r="OFU123" s="141"/>
      <c r="OFV123" s="141"/>
      <c r="OFW123" s="141"/>
      <c r="OFX123" s="141"/>
      <c r="OFY123" s="141"/>
      <c r="OFZ123" s="141"/>
      <c r="OGA123" s="141"/>
      <c r="OGB123" s="141"/>
      <c r="OGC123" s="141"/>
      <c r="OGD123" s="141"/>
      <c r="OGE123" s="141"/>
      <c r="OGF123" s="141"/>
      <c r="OGG123" s="141"/>
      <c r="OGH123" s="141"/>
      <c r="OGI123" s="141"/>
      <c r="OGJ123" s="141"/>
      <c r="OGK123" s="141"/>
      <c r="OGL123" s="141"/>
      <c r="OGM123" s="141"/>
      <c r="OGN123" s="141"/>
      <c r="OGO123" s="141"/>
      <c r="OGP123" s="141"/>
      <c r="OGQ123" s="141"/>
      <c r="OGR123" s="141"/>
      <c r="OGS123" s="141"/>
      <c r="OGT123" s="141"/>
      <c r="OGU123" s="141"/>
      <c r="OGV123" s="141"/>
      <c r="OGW123" s="141"/>
      <c r="OGX123" s="141"/>
      <c r="OGY123" s="141"/>
      <c r="OGZ123" s="141"/>
      <c r="OHA123" s="141"/>
      <c r="OHB123" s="141"/>
      <c r="OHC123" s="141"/>
      <c r="OHD123" s="141"/>
      <c r="OHE123" s="141"/>
      <c r="OHF123" s="141"/>
      <c r="OHG123" s="141"/>
      <c r="OHH123" s="141"/>
      <c r="OHI123" s="141"/>
      <c r="OHJ123" s="141"/>
      <c r="OHK123" s="141"/>
      <c r="OHL123" s="141"/>
      <c r="OHM123" s="141"/>
      <c r="OHN123" s="141"/>
      <c r="OHO123" s="141"/>
      <c r="OHP123" s="141"/>
      <c r="OHQ123" s="141"/>
      <c r="OHR123" s="141"/>
      <c r="OHS123" s="141"/>
      <c r="OHT123" s="141"/>
      <c r="OHU123" s="141"/>
      <c r="OHV123" s="141"/>
      <c r="OHW123" s="141"/>
      <c r="OHX123" s="141"/>
      <c r="OHY123" s="141"/>
      <c r="OHZ123" s="141"/>
      <c r="OIA123" s="141"/>
      <c r="OIB123" s="141"/>
      <c r="OIC123" s="141"/>
      <c r="OID123" s="141"/>
      <c r="OIE123" s="141"/>
      <c r="OIF123" s="141"/>
      <c r="OIG123" s="141"/>
      <c r="OIH123" s="141"/>
      <c r="OII123" s="141"/>
      <c r="OIJ123" s="141"/>
      <c r="OIK123" s="141"/>
      <c r="OIL123" s="141"/>
      <c r="OIM123" s="141"/>
      <c r="OIN123" s="141"/>
      <c r="OIO123" s="141"/>
      <c r="OIP123" s="141"/>
      <c r="OIQ123" s="141"/>
      <c r="OIR123" s="141"/>
      <c r="OIS123" s="141"/>
      <c r="OIT123" s="141"/>
      <c r="OIU123" s="141"/>
      <c r="OIV123" s="141"/>
      <c r="OIW123" s="141"/>
      <c r="OIX123" s="141"/>
      <c r="OIY123" s="141"/>
      <c r="OIZ123" s="141"/>
      <c r="OJA123" s="141"/>
      <c r="OJB123" s="141"/>
      <c r="OJC123" s="141"/>
      <c r="OJD123" s="141"/>
      <c r="OJE123" s="141"/>
      <c r="OJF123" s="141"/>
      <c r="OJG123" s="141"/>
      <c r="OJH123" s="141"/>
      <c r="OJI123" s="141"/>
      <c r="OJJ123" s="141"/>
      <c r="OJK123" s="141"/>
      <c r="OJL123" s="141"/>
      <c r="OJM123" s="141"/>
      <c r="OJN123" s="141"/>
      <c r="OJO123" s="141"/>
      <c r="OJP123" s="141"/>
      <c r="OJQ123" s="141"/>
      <c r="OJR123" s="141"/>
      <c r="OJS123" s="141"/>
      <c r="OJT123" s="141"/>
      <c r="OJU123" s="141"/>
      <c r="OJV123" s="141"/>
      <c r="OJW123" s="141"/>
      <c r="OJX123" s="141"/>
      <c r="OJY123" s="141"/>
      <c r="OJZ123" s="141"/>
      <c r="OKA123" s="141"/>
      <c r="OKB123" s="141"/>
      <c r="OKC123" s="141"/>
      <c r="OKD123" s="141"/>
      <c r="OKE123" s="141"/>
      <c r="OKF123" s="141"/>
      <c r="OKG123" s="141"/>
      <c r="OKH123" s="141"/>
      <c r="OKI123" s="141"/>
      <c r="OKJ123" s="141"/>
      <c r="OKK123" s="141"/>
      <c r="OKL123" s="141"/>
      <c r="OKM123" s="141"/>
      <c r="OKN123" s="141"/>
      <c r="OKO123" s="141"/>
      <c r="OKP123" s="141"/>
      <c r="OKQ123" s="141"/>
      <c r="OKR123" s="141"/>
      <c r="OKS123" s="141"/>
      <c r="OKT123" s="141"/>
      <c r="OKU123" s="141"/>
      <c r="OKV123" s="141"/>
      <c r="OKW123" s="141"/>
      <c r="OKX123" s="141"/>
      <c r="OKY123" s="141"/>
      <c r="OKZ123" s="141"/>
      <c r="OLA123" s="141"/>
      <c r="OLB123" s="141"/>
      <c r="OLC123" s="141"/>
      <c r="OLD123" s="141"/>
      <c r="OLE123" s="141"/>
      <c r="OLF123" s="141"/>
      <c r="OLG123" s="141"/>
      <c r="OLH123" s="141"/>
      <c r="OLI123" s="141"/>
      <c r="OLJ123" s="141"/>
      <c r="OLK123" s="141"/>
      <c r="OLL123" s="141"/>
      <c r="OLM123" s="141"/>
      <c r="OLN123" s="141"/>
      <c r="OLO123" s="141"/>
      <c r="OLP123" s="141"/>
      <c r="OLQ123" s="141"/>
      <c r="OLR123" s="141"/>
      <c r="OLS123" s="141"/>
      <c r="OLT123" s="141"/>
      <c r="OLU123" s="141"/>
      <c r="OLV123" s="141"/>
      <c r="OLW123" s="141"/>
      <c r="OLX123" s="141"/>
      <c r="OLY123" s="141"/>
      <c r="OLZ123" s="141"/>
      <c r="OMA123" s="141"/>
      <c r="OMB123" s="141"/>
      <c r="OMC123" s="141"/>
      <c r="OMD123" s="141"/>
      <c r="OME123" s="141"/>
      <c r="OMF123" s="141"/>
      <c r="OMG123" s="141"/>
      <c r="OMH123" s="141"/>
      <c r="OMI123" s="141"/>
      <c r="OMJ123" s="141"/>
      <c r="OMK123" s="141"/>
      <c r="OML123" s="141"/>
      <c r="OMM123" s="141"/>
      <c r="OMN123" s="141"/>
      <c r="OMO123" s="141"/>
      <c r="OMP123" s="141"/>
      <c r="OMQ123" s="141"/>
      <c r="OMR123" s="141"/>
      <c r="OMS123" s="141"/>
      <c r="OMT123" s="141"/>
      <c r="OMU123" s="141"/>
      <c r="OMV123" s="141"/>
      <c r="OMW123" s="141"/>
      <c r="OMX123" s="141"/>
      <c r="OMY123" s="141"/>
      <c r="OMZ123" s="141"/>
      <c r="ONA123" s="141"/>
      <c r="ONB123" s="141"/>
      <c r="ONC123" s="141"/>
      <c r="OND123" s="141"/>
      <c r="ONE123" s="141"/>
      <c r="ONF123" s="141"/>
      <c r="ONG123" s="141"/>
      <c r="ONH123" s="141"/>
      <c r="ONI123" s="141"/>
      <c r="ONJ123" s="141"/>
      <c r="ONK123" s="141"/>
      <c r="ONL123" s="141"/>
      <c r="ONM123" s="141"/>
      <c r="ONN123" s="141"/>
      <c r="ONO123" s="141"/>
      <c r="ONP123" s="141"/>
      <c r="ONQ123" s="141"/>
      <c r="ONR123" s="141"/>
      <c r="ONS123" s="141"/>
      <c r="ONT123" s="141"/>
      <c r="ONU123" s="141"/>
      <c r="ONV123" s="141"/>
      <c r="ONW123" s="141"/>
      <c r="ONX123" s="141"/>
      <c r="ONY123" s="141"/>
      <c r="ONZ123" s="141"/>
      <c r="OOA123" s="141"/>
      <c r="OOB123" s="141"/>
      <c r="OOC123" s="141"/>
      <c r="OOD123" s="141"/>
      <c r="OOE123" s="141"/>
      <c r="OOF123" s="141"/>
      <c r="OOG123" s="141"/>
      <c r="OOH123" s="141"/>
      <c r="OOI123" s="141"/>
      <c r="OOJ123" s="141"/>
      <c r="OOK123" s="141"/>
      <c r="OOL123" s="141"/>
      <c r="OOM123" s="141"/>
      <c r="OON123" s="141"/>
      <c r="OOO123" s="141"/>
      <c r="OOP123" s="141"/>
      <c r="OOQ123" s="141"/>
      <c r="OOR123" s="141"/>
      <c r="OOS123" s="141"/>
      <c r="OOT123" s="141"/>
      <c r="OOU123" s="141"/>
      <c r="OOV123" s="141"/>
      <c r="OOW123" s="141"/>
      <c r="OOX123" s="141"/>
      <c r="OOY123" s="141"/>
      <c r="OOZ123" s="141"/>
      <c r="OPA123" s="141"/>
      <c r="OPB123" s="141"/>
      <c r="OPC123" s="141"/>
      <c r="OPD123" s="141"/>
      <c r="OPE123" s="141"/>
      <c r="OPF123" s="141"/>
      <c r="OPG123" s="141"/>
      <c r="OPH123" s="141"/>
      <c r="OPI123" s="141"/>
      <c r="OPJ123" s="141"/>
      <c r="OPK123" s="141"/>
      <c r="OPL123" s="141"/>
      <c r="OPM123" s="141"/>
      <c r="OPN123" s="141"/>
      <c r="OPO123" s="141"/>
      <c r="OPP123" s="141"/>
      <c r="OPQ123" s="141"/>
      <c r="OPR123" s="141"/>
      <c r="OPS123" s="141"/>
      <c r="OPT123" s="141"/>
      <c r="OPU123" s="141"/>
      <c r="OPV123" s="141"/>
      <c r="OPW123" s="141"/>
      <c r="OPX123" s="141"/>
      <c r="OPY123" s="141"/>
      <c r="OPZ123" s="141"/>
      <c r="OQA123" s="141"/>
      <c r="OQB123" s="141"/>
      <c r="OQC123" s="141"/>
      <c r="OQD123" s="141"/>
      <c r="OQE123" s="141"/>
      <c r="OQF123" s="141"/>
      <c r="OQG123" s="141"/>
      <c r="OQH123" s="141"/>
      <c r="OQI123" s="141"/>
      <c r="OQJ123" s="141"/>
      <c r="OQK123" s="141"/>
      <c r="OQL123" s="141"/>
      <c r="OQM123" s="141"/>
      <c r="OQN123" s="141"/>
      <c r="OQO123" s="141"/>
      <c r="OQP123" s="141"/>
      <c r="OQQ123" s="141"/>
      <c r="OQR123" s="141"/>
      <c r="OQS123" s="141"/>
      <c r="OQT123" s="141"/>
      <c r="OQU123" s="141"/>
      <c r="OQV123" s="141"/>
      <c r="OQW123" s="141"/>
      <c r="OQX123" s="141"/>
      <c r="OQY123" s="141"/>
      <c r="OQZ123" s="141"/>
      <c r="ORA123" s="141"/>
      <c r="ORB123" s="141"/>
      <c r="ORC123" s="141"/>
      <c r="ORD123" s="141"/>
      <c r="ORE123" s="141"/>
      <c r="ORF123" s="141"/>
      <c r="ORG123" s="141"/>
      <c r="ORH123" s="141"/>
      <c r="ORI123" s="141"/>
      <c r="ORJ123" s="141"/>
      <c r="ORK123" s="141"/>
      <c r="ORL123" s="141"/>
      <c r="ORM123" s="141"/>
      <c r="ORN123" s="141"/>
      <c r="ORO123" s="141"/>
      <c r="ORP123" s="141"/>
      <c r="ORQ123" s="141"/>
      <c r="ORR123" s="141"/>
      <c r="ORS123" s="141"/>
      <c r="ORT123" s="141"/>
      <c r="ORU123" s="141"/>
      <c r="ORV123" s="141"/>
      <c r="ORW123" s="141"/>
      <c r="ORX123" s="141"/>
      <c r="ORY123" s="141"/>
      <c r="ORZ123" s="141"/>
      <c r="OSA123" s="141"/>
      <c r="OSB123" s="141"/>
      <c r="OSC123" s="141"/>
      <c r="OSD123" s="141"/>
      <c r="OSE123" s="141"/>
      <c r="OSF123" s="141"/>
      <c r="OSG123" s="141"/>
      <c r="OSH123" s="141"/>
      <c r="OSI123" s="141"/>
      <c r="OSJ123" s="141"/>
      <c r="OSK123" s="141"/>
      <c r="OSL123" s="141"/>
      <c r="OSM123" s="141"/>
      <c r="OSN123" s="141"/>
      <c r="OSO123" s="141"/>
      <c r="OSP123" s="141"/>
      <c r="OSQ123" s="141"/>
      <c r="OSR123" s="141"/>
      <c r="OSS123" s="141"/>
      <c r="OST123" s="141"/>
      <c r="OSU123" s="141"/>
      <c r="OSV123" s="141"/>
      <c r="OSW123" s="141"/>
      <c r="OSX123" s="141"/>
      <c r="OSY123" s="141"/>
      <c r="OSZ123" s="141"/>
      <c r="OTA123" s="141"/>
      <c r="OTB123" s="141"/>
      <c r="OTC123" s="141"/>
      <c r="OTD123" s="141"/>
      <c r="OTE123" s="141"/>
      <c r="OTF123" s="141"/>
      <c r="OTG123" s="141"/>
      <c r="OTH123" s="141"/>
      <c r="OTI123" s="141"/>
      <c r="OTJ123" s="141"/>
      <c r="OTK123" s="141"/>
      <c r="OTL123" s="141"/>
      <c r="OTM123" s="141"/>
      <c r="OTN123" s="141"/>
      <c r="OTO123" s="141"/>
      <c r="OTP123" s="141"/>
      <c r="OTQ123" s="141"/>
      <c r="OTR123" s="141"/>
      <c r="OTS123" s="141"/>
      <c r="OTT123" s="141"/>
      <c r="OTU123" s="141"/>
      <c r="OTV123" s="141"/>
      <c r="OTW123" s="141"/>
      <c r="OTX123" s="141"/>
      <c r="OTY123" s="141"/>
      <c r="OTZ123" s="141"/>
      <c r="OUA123" s="141"/>
      <c r="OUB123" s="141"/>
      <c r="OUC123" s="141"/>
      <c r="OUD123" s="141"/>
      <c r="OUE123" s="141"/>
      <c r="OUF123" s="141"/>
      <c r="OUG123" s="141"/>
      <c r="OUH123" s="141"/>
      <c r="OUI123" s="141"/>
      <c r="OUJ123" s="141"/>
      <c r="OUK123" s="141"/>
      <c r="OUL123" s="141"/>
      <c r="OUM123" s="141"/>
      <c r="OUN123" s="141"/>
      <c r="OUO123" s="141"/>
      <c r="OUP123" s="141"/>
      <c r="OUQ123" s="141"/>
      <c r="OUR123" s="141"/>
      <c r="OUS123" s="141"/>
      <c r="OUT123" s="141"/>
      <c r="OUU123" s="141"/>
      <c r="OUV123" s="141"/>
      <c r="OUW123" s="141"/>
      <c r="OUX123" s="141"/>
      <c r="OUY123" s="141"/>
      <c r="OUZ123" s="141"/>
      <c r="OVA123" s="141"/>
      <c r="OVB123" s="141"/>
      <c r="OVC123" s="141"/>
      <c r="OVD123" s="141"/>
      <c r="OVE123" s="141"/>
      <c r="OVF123" s="141"/>
      <c r="OVG123" s="141"/>
      <c r="OVH123" s="141"/>
      <c r="OVI123" s="141"/>
      <c r="OVJ123" s="141"/>
      <c r="OVK123" s="141"/>
      <c r="OVL123" s="141"/>
      <c r="OVM123" s="141"/>
      <c r="OVN123" s="141"/>
      <c r="OVO123" s="141"/>
      <c r="OVP123" s="141"/>
      <c r="OVQ123" s="141"/>
      <c r="OVR123" s="141"/>
      <c r="OVS123" s="141"/>
      <c r="OVT123" s="141"/>
      <c r="OVU123" s="141"/>
      <c r="OVV123" s="141"/>
      <c r="OVW123" s="141"/>
      <c r="OVX123" s="141"/>
      <c r="OVY123" s="141"/>
      <c r="OVZ123" s="141"/>
      <c r="OWA123" s="141"/>
      <c r="OWB123" s="141"/>
      <c r="OWC123" s="141"/>
      <c r="OWD123" s="141"/>
      <c r="OWE123" s="141"/>
      <c r="OWF123" s="141"/>
      <c r="OWG123" s="141"/>
      <c r="OWH123" s="141"/>
      <c r="OWI123" s="141"/>
      <c r="OWJ123" s="141"/>
      <c r="OWK123" s="141"/>
      <c r="OWL123" s="141"/>
      <c r="OWM123" s="141"/>
      <c r="OWN123" s="141"/>
      <c r="OWO123" s="141"/>
      <c r="OWP123" s="141"/>
      <c r="OWQ123" s="141"/>
      <c r="OWR123" s="141"/>
      <c r="OWS123" s="141"/>
      <c r="OWT123" s="141"/>
      <c r="OWU123" s="141"/>
      <c r="OWV123" s="141"/>
      <c r="OWW123" s="141"/>
      <c r="OWX123" s="141"/>
      <c r="OWY123" s="141"/>
      <c r="OWZ123" s="141"/>
      <c r="OXA123" s="141"/>
      <c r="OXB123" s="141"/>
      <c r="OXC123" s="141"/>
      <c r="OXD123" s="141"/>
      <c r="OXE123" s="141"/>
      <c r="OXF123" s="141"/>
      <c r="OXG123" s="141"/>
      <c r="OXH123" s="141"/>
      <c r="OXI123" s="141"/>
      <c r="OXJ123" s="141"/>
      <c r="OXK123" s="141"/>
      <c r="OXL123" s="141"/>
      <c r="OXM123" s="141"/>
      <c r="OXN123" s="141"/>
      <c r="OXO123" s="141"/>
      <c r="OXP123" s="141"/>
      <c r="OXQ123" s="141"/>
      <c r="OXR123" s="141"/>
      <c r="OXS123" s="141"/>
      <c r="OXT123" s="141"/>
      <c r="OXU123" s="141"/>
      <c r="OXV123" s="141"/>
      <c r="OXW123" s="141"/>
      <c r="OXX123" s="141"/>
      <c r="OXY123" s="141"/>
      <c r="OXZ123" s="141"/>
      <c r="OYA123" s="141"/>
      <c r="OYB123" s="141"/>
      <c r="OYC123" s="141"/>
      <c r="OYD123" s="141"/>
      <c r="OYE123" s="141"/>
      <c r="OYF123" s="141"/>
      <c r="OYG123" s="141"/>
      <c r="OYH123" s="141"/>
      <c r="OYI123" s="141"/>
      <c r="OYJ123" s="141"/>
      <c r="OYK123" s="141"/>
      <c r="OYL123" s="141"/>
      <c r="OYM123" s="141"/>
      <c r="OYN123" s="141"/>
      <c r="OYO123" s="141"/>
      <c r="OYP123" s="141"/>
      <c r="OYQ123" s="141"/>
      <c r="OYR123" s="141"/>
      <c r="OYS123" s="141"/>
      <c r="OYT123" s="141"/>
      <c r="OYU123" s="141"/>
      <c r="OYV123" s="141"/>
      <c r="OYW123" s="141"/>
      <c r="OYX123" s="141"/>
      <c r="OYY123" s="141"/>
      <c r="OYZ123" s="141"/>
      <c r="OZA123" s="141"/>
      <c r="OZB123" s="141"/>
      <c r="OZC123" s="141"/>
      <c r="OZD123" s="141"/>
      <c r="OZE123" s="141"/>
      <c r="OZF123" s="141"/>
      <c r="OZG123" s="141"/>
      <c r="OZH123" s="141"/>
      <c r="OZI123" s="141"/>
      <c r="OZJ123" s="141"/>
      <c r="OZK123" s="141"/>
      <c r="OZL123" s="141"/>
      <c r="OZM123" s="141"/>
      <c r="OZN123" s="141"/>
      <c r="OZO123" s="141"/>
      <c r="OZP123" s="141"/>
      <c r="OZQ123" s="141"/>
      <c r="OZR123" s="141"/>
      <c r="OZS123" s="141"/>
      <c r="OZT123" s="141"/>
      <c r="OZU123" s="141"/>
      <c r="OZV123" s="141"/>
      <c r="OZW123" s="141"/>
      <c r="OZX123" s="141"/>
      <c r="OZY123" s="141"/>
      <c r="OZZ123" s="141"/>
      <c r="PAA123" s="141"/>
      <c r="PAB123" s="141"/>
      <c r="PAC123" s="141"/>
      <c r="PAD123" s="141"/>
      <c r="PAE123" s="141"/>
      <c r="PAF123" s="141"/>
      <c r="PAG123" s="141"/>
      <c r="PAH123" s="141"/>
      <c r="PAI123" s="141"/>
      <c r="PAJ123" s="141"/>
      <c r="PAK123" s="141"/>
      <c r="PAL123" s="141"/>
      <c r="PAM123" s="141"/>
      <c r="PAN123" s="141"/>
      <c r="PAO123" s="141"/>
      <c r="PAP123" s="141"/>
      <c r="PAQ123" s="141"/>
      <c r="PAR123" s="141"/>
      <c r="PAS123" s="141"/>
      <c r="PAT123" s="141"/>
      <c r="PAU123" s="141"/>
      <c r="PAV123" s="141"/>
      <c r="PAW123" s="141"/>
      <c r="PAX123" s="141"/>
      <c r="PAY123" s="141"/>
      <c r="PAZ123" s="141"/>
      <c r="PBA123" s="141"/>
      <c r="PBB123" s="141"/>
      <c r="PBC123" s="141"/>
      <c r="PBD123" s="141"/>
      <c r="PBE123" s="141"/>
      <c r="PBF123" s="141"/>
      <c r="PBG123" s="141"/>
      <c r="PBH123" s="141"/>
      <c r="PBI123" s="141"/>
      <c r="PBJ123" s="141"/>
      <c r="PBK123" s="141"/>
      <c r="PBL123" s="141"/>
      <c r="PBM123" s="141"/>
      <c r="PBN123" s="141"/>
      <c r="PBO123" s="141"/>
      <c r="PBP123" s="141"/>
      <c r="PBQ123" s="141"/>
      <c r="PBR123" s="141"/>
      <c r="PBS123" s="141"/>
      <c r="PBT123" s="141"/>
      <c r="PBU123" s="141"/>
      <c r="PBV123" s="141"/>
      <c r="PBW123" s="141"/>
      <c r="PBX123" s="141"/>
      <c r="PBY123" s="141"/>
      <c r="PBZ123" s="141"/>
      <c r="PCA123" s="141"/>
      <c r="PCB123" s="141"/>
      <c r="PCC123" s="141"/>
      <c r="PCD123" s="141"/>
      <c r="PCE123" s="141"/>
      <c r="PCF123" s="141"/>
      <c r="PCG123" s="141"/>
      <c r="PCH123" s="141"/>
      <c r="PCI123" s="141"/>
      <c r="PCJ123" s="141"/>
      <c r="PCK123" s="141"/>
      <c r="PCL123" s="141"/>
      <c r="PCM123" s="141"/>
      <c r="PCN123" s="141"/>
      <c r="PCO123" s="141"/>
      <c r="PCP123" s="141"/>
      <c r="PCQ123" s="141"/>
      <c r="PCR123" s="141"/>
      <c r="PCS123" s="141"/>
      <c r="PCT123" s="141"/>
      <c r="PCU123" s="141"/>
      <c r="PCV123" s="141"/>
      <c r="PCW123" s="141"/>
      <c r="PCX123" s="141"/>
      <c r="PCY123" s="141"/>
      <c r="PCZ123" s="141"/>
      <c r="PDA123" s="141"/>
      <c r="PDB123" s="141"/>
      <c r="PDC123" s="141"/>
      <c r="PDD123" s="141"/>
      <c r="PDE123" s="141"/>
      <c r="PDF123" s="141"/>
      <c r="PDG123" s="141"/>
      <c r="PDH123" s="141"/>
      <c r="PDI123" s="141"/>
      <c r="PDJ123" s="141"/>
      <c r="PDK123" s="141"/>
      <c r="PDL123" s="141"/>
      <c r="PDM123" s="141"/>
      <c r="PDN123" s="141"/>
      <c r="PDO123" s="141"/>
      <c r="PDP123" s="141"/>
      <c r="PDQ123" s="141"/>
      <c r="PDR123" s="141"/>
      <c r="PDS123" s="141"/>
      <c r="PDT123" s="141"/>
      <c r="PDU123" s="141"/>
      <c r="PDV123" s="141"/>
      <c r="PDW123" s="141"/>
      <c r="PDX123" s="141"/>
      <c r="PDY123" s="141"/>
      <c r="PDZ123" s="141"/>
      <c r="PEA123" s="141"/>
      <c r="PEB123" s="141"/>
      <c r="PEC123" s="141"/>
      <c r="PED123" s="141"/>
      <c r="PEE123" s="141"/>
      <c r="PEF123" s="141"/>
      <c r="PEG123" s="141"/>
      <c r="PEH123" s="141"/>
      <c r="PEI123" s="141"/>
      <c r="PEJ123" s="141"/>
      <c r="PEK123" s="141"/>
      <c r="PEL123" s="141"/>
      <c r="PEM123" s="141"/>
      <c r="PEN123" s="141"/>
      <c r="PEO123" s="141"/>
      <c r="PEP123" s="141"/>
      <c r="PEQ123" s="141"/>
      <c r="PER123" s="141"/>
      <c r="PES123" s="141"/>
      <c r="PET123" s="141"/>
      <c r="PEU123" s="141"/>
      <c r="PEV123" s="141"/>
      <c r="PEW123" s="141"/>
      <c r="PEX123" s="141"/>
      <c r="PEY123" s="141"/>
      <c r="PEZ123" s="141"/>
      <c r="PFA123" s="141"/>
      <c r="PFB123" s="141"/>
      <c r="PFC123" s="141"/>
      <c r="PFD123" s="141"/>
      <c r="PFE123" s="141"/>
      <c r="PFF123" s="141"/>
      <c r="PFG123" s="141"/>
      <c r="PFH123" s="141"/>
      <c r="PFI123" s="141"/>
      <c r="PFJ123" s="141"/>
      <c r="PFK123" s="141"/>
      <c r="PFL123" s="141"/>
      <c r="PFM123" s="141"/>
      <c r="PFN123" s="141"/>
      <c r="PFO123" s="141"/>
      <c r="PFP123" s="141"/>
      <c r="PFQ123" s="141"/>
      <c r="PFR123" s="141"/>
      <c r="PFS123" s="141"/>
      <c r="PFT123" s="141"/>
      <c r="PFU123" s="141"/>
      <c r="PFV123" s="141"/>
      <c r="PFW123" s="141"/>
      <c r="PFX123" s="141"/>
      <c r="PFY123" s="141"/>
      <c r="PFZ123" s="141"/>
      <c r="PGA123" s="141"/>
      <c r="PGB123" s="141"/>
      <c r="PGC123" s="141"/>
      <c r="PGD123" s="141"/>
      <c r="PGE123" s="141"/>
      <c r="PGF123" s="141"/>
      <c r="PGG123" s="141"/>
      <c r="PGH123" s="141"/>
      <c r="PGI123" s="141"/>
      <c r="PGJ123" s="141"/>
      <c r="PGK123" s="141"/>
      <c r="PGL123" s="141"/>
      <c r="PGM123" s="141"/>
      <c r="PGN123" s="141"/>
      <c r="PGO123" s="141"/>
      <c r="PGP123" s="141"/>
      <c r="PGQ123" s="141"/>
      <c r="PGR123" s="141"/>
      <c r="PGS123" s="141"/>
      <c r="PGT123" s="141"/>
      <c r="PGU123" s="141"/>
      <c r="PGV123" s="141"/>
      <c r="PGW123" s="141"/>
      <c r="PGX123" s="141"/>
      <c r="PGY123" s="141"/>
      <c r="PGZ123" s="141"/>
      <c r="PHA123" s="141"/>
      <c r="PHB123" s="141"/>
      <c r="PHC123" s="141"/>
      <c r="PHD123" s="141"/>
      <c r="PHE123" s="141"/>
      <c r="PHF123" s="141"/>
      <c r="PHG123" s="141"/>
      <c r="PHH123" s="141"/>
      <c r="PHI123" s="141"/>
      <c r="PHJ123" s="141"/>
      <c r="PHK123" s="141"/>
      <c r="PHL123" s="141"/>
      <c r="PHM123" s="141"/>
      <c r="PHN123" s="141"/>
      <c r="PHO123" s="141"/>
      <c r="PHP123" s="141"/>
      <c r="PHQ123" s="141"/>
      <c r="PHR123" s="141"/>
      <c r="PHS123" s="141"/>
      <c r="PHT123" s="141"/>
      <c r="PHU123" s="141"/>
      <c r="PHV123" s="141"/>
      <c r="PHW123" s="141"/>
      <c r="PHX123" s="141"/>
      <c r="PHY123" s="141"/>
      <c r="PHZ123" s="141"/>
      <c r="PIA123" s="141"/>
      <c r="PIB123" s="141"/>
      <c r="PIC123" s="141"/>
      <c r="PID123" s="141"/>
      <c r="PIE123" s="141"/>
      <c r="PIF123" s="141"/>
      <c r="PIG123" s="141"/>
      <c r="PIH123" s="141"/>
      <c r="PII123" s="141"/>
      <c r="PIJ123" s="141"/>
      <c r="PIK123" s="141"/>
      <c r="PIL123" s="141"/>
      <c r="PIM123" s="141"/>
      <c r="PIN123" s="141"/>
      <c r="PIO123" s="141"/>
      <c r="PIP123" s="141"/>
      <c r="PIQ123" s="141"/>
      <c r="PIR123" s="141"/>
      <c r="PIS123" s="141"/>
      <c r="PIT123" s="141"/>
      <c r="PIU123" s="141"/>
      <c r="PIV123" s="141"/>
      <c r="PIW123" s="141"/>
      <c r="PIX123" s="141"/>
      <c r="PIY123" s="141"/>
      <c r="PIZ123" s="141"/>
      <c r="PJA123" s="141"/>
      <c r="PJB123" s="141"/>
      <c r="PJC123" s="141"/>
      <c r="PJD123" s="141"/>
      <c r="PJE123" s="141"/>
      <c r="PJF123" s="141"/>
      <c r="PJG123" s="141"/>
      <c r="PJH123" s="141"/>
      <c r="PJI123" s="141"/>
      <c r="PJJ123" s="141"/>
      <c r="PJK123" s="141"/>
      <c r="PJL123" s="141"/>
      <c r="PJM123" s="141"/>
      <c r="PJN123" s="141"/>
      <c r="PJO123" s="141"/>
      <c r="PJP123" s="141"/>
      <c r="PJQ123" s="141"/>
      <c r="PJR123" s="141"/>
      <c r="PJS123" s="141"/>
      <c r="PJT123" s="141"/>
      <c r="PJU123" s="141"/>
      <c r="PJV123" s="141"/>
      <c r="PJW123" s="141"/>
      <c r="PJX123" s="141"/>
      <c r="PJY123" s="141"/>
      <c r="PJZ123" s="141"/>
      <c r="PKA123" s="141"/>
      <c r="PKB123" s="141"/>
      <c r="PKC123" s="141"/>
      <c r="PKD123" s="141"/>
      <c r="PKE123" s="141"/>
      <c r="PKF123" s="141"/>
      <c r="PKG123" s="141"/>
      <c r="PKH123" s="141"/>
      <c r="PKI123" s="141"/>
      <c r="PKJ123" s="141"/>
      <c r="PKK123" s="141"/>
      <c r="PKL123" s="141"/>
      <c r="PKM123" s="141"/>
      <c r="PKN123" s="141"/>
      <c r="PKO123" s="141"/>
      <c r="PKP123" s="141"/>
      <c r="PKQ123" s="141"/>
      <c r="PKR123" s="141"/>
      <c r="PKS123" s="141"/>
      <c r="PKT123" s="141"/>
      <c r="PKU123" s="141"/>
      <c r="PKV123" s="141"/>
      <c r="PKW123" s="141"/>
      <c r="PKX123" s="141"/>
      <c r="PKY123" s="141"/>
      <c r="PKZ123" s="141"/>
      <c r="PLA123" s="141"/>
      <c r="PLB123" s="141"/>
      <c r="PLC123" s="141"/>
      <c r="PLD123" s="141"/>
      <c r="PLE123" s="141"/>
      <c r="PLF123" s="141"/>
      <c r="PLG123" s="141"/>
      <c r="PLH123" s="141"/>
      <c r="PLI123" s="141"/>
      <c r="PLJ123" s="141"/>
      <c r="PLK123" s="141"/>
      <c r="PLL123" s="141"/>
      <c r="PLM123" s="141"/>
      <c r="PLN123" s="141"/>
      <c r="PLO123" s="141"/>
      <c r="PLP123" s="141"/>
      <c r="PLQ123" s="141"/>
      <c r="PLR123" s="141"/>
      <c r="PLS123" s="141"/>
      <c r="PLT123" s="141"/>
      <c r="PLU123" s="141"/>
      <c r="PLV123" s="141"/>
      <c r="PLW123" s="141"/>
      <c r="PLX123" s="141"/>
      <c r="PLY123" s="141"/>
      <c r="PLZ123" s="141"/>
      <c r="PMA123" s="141"/>
      <c r="PMB123" s="141"/>
      <c r="PMC123" s="141"/>
      <c r="PMD123" s="141"/>
      <c r="PME123" s="141"/>
      <c r="PMF123" s="141"/>
      <c r="PMG123" s="141"/>
      <c r="PMH123" s="141"/>
      <c r="PMI123" s="141"/>
      <c r="PMJ123" s="141"/>
      <c r="PMK123" s="141"/>
      <c r="PML123" s="141"/>
      <c r="PMM123" s="141"/>
      <c r="PMN123" s="141"/>
      <c r="PMO123" s="141"/>
      <c r="PMP123" s="141"/>
      <c r="PMQ123" s="141"/>
      <c r="PMR123" s="141"/>
      <c r="PMS123" s="141"/>
      <c r="PMT123" s="141"/>
      <c r="PMU123" s="141"/>
      <c r="PMV123" s="141"/>
      <c r="PMW123" s="141"/>
      <c r="PMX123" s="141"/>
      <c r="PMY123" s="141"/>
      <c r="PMZ123" s="141"/>
      <c r="PNA123" s="141"/>
      <c r="PNB123" s="141"/>
      <c r="PNC123" s="141"/>
      <c r="PND123" s="141"/>
      <c r="PNE123" s="141"/>
      <c r="PNF123" s="141"/>
      <c r="PNG123" s="141"/>
      <c r="PNH123" s="141"/>
      <c r="PNI123" s="141"/>
      <c r="PNJ123" s="141"/>
      <c r="PNK123" s="141"/>
      <c r="PNL123" s="141"/>
      <c r="PNM123" s="141"/>
      <c r="PNN123" s="141"/>
      <c r="PNO123" s="141"/>
      <c r="PNP123" s="141"/>
      <c r="PNQ123" s="141"/>
      <c r="PNR123" s="141"/>
      <c r="PNS123" s="141"/>
      <c r="PNT123" s="141"/>
      <c r="PNU123" s="141"/>
      <c r="PNV123" s="141"/>
      <c r="PNW123" s="141"/>
      <c r="PNX123" s="141"/>
      <c r="PNY123" s="141"/>
      <c r="PNZ123" s="141"/>
      <c r="POA123" s="141"/>
      <c r="POB123" s="141"/>
      <c r="POC123" s="141"/>
      <c r="POD123" s="141"/>
      <c r="POE123" s="141"/>
      <c r="POF123" s="141"/>
      <c r="POG123" s="141"/>
      <c r="POH123" s="141"/>
      <c r="POI123" s="141"/>
      <c r="POJ123" s="141"/>
      <c r="POK123" s="141"/>
      <c r="POL123" s="141"/>
      <c r="POM123" s="141"/>
      <c r="PON123" s="141"/>
      <c r="POO123" s="141"/>
      <c r="POP123" s="141"/>
      <c r="POQ123" s="141"/>
      <c r="POR123" s="141"/>
      <c r="POS123" s="141"/>
      <c r="POT123" s="141"/>
      <c r="POU123" s="141"/>
      <c r="POV123" s="141"/>
      <c r="POW123" s="141"/>
      <c r="POX123" s="141"/>
      <c r="POY123" s="141"/>
      <c r="POZ123" s="141"/>
      <c r="PPA123" s="141"/>
      <c r="PPB123" s="141"/>
      <c r="PPC123" s="141"/>
      <c r="PPD123" s="141"/>
      <c r="PPE123" s="141"/>
      <c r="PPF123" s="141"/>
      <c r="PPG123" s="141"/>
      <c r="PPH123" s="141"/>
      <c r="PPI123" s="141"/>
      <c r="PPJ123" s="141"/>
      <c r="PPK123" s="141"/>
      <c r="PPL123" s="141"/>
      <c r="PPM123" s="141"/>
      <c r="PPN123" s="141"/>
      <c r="PPO123" s="141"/>
      <c r="PPP123" s="141"/>
      <c r="PPQ123" s="141"/>
      <c r="PPR123" s="141"/>
      <c r="PPS123" s="141"/>
      <c r="PPT123" s="141"/>
      <c r="PPU123" s="141"/>
      <c r="PPV123" s="141"/>
      <c r="PPW123" s="141"/>
      <c r="PPX123" s="141"/>
      <c r="PPY123" s="141"/>
      <c r="PPZ123" s="141"/>
      <c r="PQA123" s="141"/>
      <c r="PQB123" s="141"/>
      <c r="PQC123" s="141"/>
      <c r="PQD123" s="141"/>
      <c r="PQE123" s="141"/>
      <c r="PQF123" s="141"/>
      <c r="PQG123" s="141"/>
      <c r="PQH123" s="141"/>
      <c r="PQI123" s="141"/>
      <c r="PQJ123" s="141"/>
      <c r="PQK123" s="141"/>
      <c r="PQL123" s="141"/>
      <c r="PQM123" s="141"/>
      <c r="PQN123" s="141"/>
      <c r="PQO123" s="141"/>
      <c r="PQP123" s="141"/>
      <c r="PQQ123" s="141"/>
      <c r="PQR123" s="141"/>
      <c r="PQS123" s="141"/>
      <c r="PQT123" s="141"/>
      <c r="PQU123" s="141"/>
      <c r="PQV123" s="141"/>
      <c r="PQW123" s="141"/>
      <c r="PQX123" s="141"/>
      <c r="PQY123" s="141"/>
      <c r="PQZ123" s="141"/>
      <c r="PRA123" s="141"/>
      <c r="PRB123" s="141"/>
      <c r="PRC123" s="141"/>
      <c r="PRD123" s="141"/>
      <c r="PRE123" s="141"/>
      <c r="PRF123" s="141"/>
      <c r="PRG123" s="141"/>
      <c r="PRH123" s="141"/>
      <c r="PRI123" s="141"/>
      <c r="PRJ123" s="141"/>
      <c r="PRK123" s="141"/>
      <c r="PRL123" s="141"/>
      <c r="PRM123" s="141"/>
      <c r="PRN123" s="141"/>
      <c r="PRO123" s="141"/>
      <c r="PRP123" s="141"/>
      <c r="PRQ123" s="141"/>
      <c r="PRR123" s="141"/>
      <c r="PRS123" s="141"/>
      <c r="PRT123" s="141"/>
      <c r="PRU123" s="141"/>
      <c r="PRV123" s="141"/>
      <c r="PRW123" s="141"/>
      <c r="PRX123" s="141"/>
      <c r="PRY123" s="141"/>
      <c r="PRZ123" s="141"/>
      <c r="PSA123" s="141"/>
      <c r="PSB123" s="141"/>
      <c r="PSC123" s="141"/>
      <c r="PSD123" s="141"/>
      <c r="PSE123" s="141"/>
      <c r="PSF123" s="141"/>
      <c r="PSG123" s="141"/>
      <c r="PSH123" s="141"/>
      <c r="PSI123" s="141"/>
      <c r="PSJ123" s="141"/>
      <c r="PSK123" s="141"/>
      <c r="PSL123" s="141"/>
      <c r="PSM123" s="141"/>
      <c r="PSN123" s="141"/>
      <c r="PSO123" s="141"/>
      <c r="PSP123" s="141"/>
      <c r="PSQ123" s="141"/>
      <c r="PSR123" s="141"/>
      <c r="PSS123" s="141"/>
      <c r="PST123" s="141"/>
      <c r="PSU123" s="141"/>
      <c r="PSV123" s="141"/>
      <c r="PSW123" s="141"/>
      <c r="PSX123" s="141"/>
      <c r="PSY123" s="141"/>
      <c r="PSZ123" s="141"/>
      <c r="PTA123" s="141"/>
      <c r="PTB123" s="141"/>
      <c r="PTC123" s="141"/>
      <c r="PTD123" s="141"/>
      <c r="PTE123" s="141"/>
      <c r="PTF123" s="141"/>
      <c r="PTG123" s="141"/>
      <c r="PTH123" s="141"/>
      <c r="PTI123" s="141"/>
      <c r="PTJ123" s="141"/>
      <c r="PTK123" s="141"/>
      <c r="PTL123" s="141"/>
      <c r="PTM123" s="141"/>
      <c r="PTN123" s="141"/>
      <c r="PTO123" s="141"/>
      <c r="PTP123" s="141"/>
      <c r="PTQ123" s="141"/>
      <c r="PTR123" s="141"/>
      <c r="PTS123" s="141"/>
      <c r="PTT123" s="141"/>
      <c r="PTU123" s="141"/>
      <c r="PTV123" s="141"/>
      <c r="PTW123" s="141"/>
      <c r="PTX123" s="141"/>
      <c r="PTY123" s="141"/>
      <c r="PTZ123" s="141"/>
      <c r="PUA123" s="141"/>
      <c r="PUB123" s="141"/>
      <c r="PUC123" s="141"/>
      <c r="PUD123" s="141"/>
      <c r="PUE123" s="141"/>
      <c r="PUF123" s="141"/>
      <c r="PUG123" s="141"/>
      <c r="PUH123" s="141"/>
      <c r="PUI123" s="141"/>
      <c r="PUJ123" s="141"/>
      <c r="PUK123" s="141"/>
      <c r="PUL123" s="141"/>
      <c r="PUM123" s="141"/>
      <c r="PUN123" s="141"/>
      <c r="PUO123" s="141"/>
      <c r="PUP123" s="141"/>
      <c r="PUQ123" s="141"/>
      <c r="PUR123" s="141"/>
      <c r="PUS123" s="141"/>
      <c r="PUT123" s="141"/>
      <c r="PUU123" s="141"/>
      <c r="PUV123" s="141"/>
      <c r="PUW123" s="141"/>
      <c r="PUX123" s="141"/>
      <c r="PUY123" s="141"/>
      <c r="PUZ123" s="141"/>
      <c r="PVA123" s="141"/>
      <c r="PVB123" s="141"/>
      <c r="PVC123" s="141"/>
      <c r="PVD123" s="141"/>
      <c r="PVE123" s="141"/>
      <c r="PVF123" s="141"/>
      <c r="PVG123" s="141"/>
      <c r="PVH123" s="141"/>
      <c r="PVI123" s="141"/>
      <c r="PVJ123" s="141"/>
      <c r="PVK123" s="141"/>
      <c r="PVL123" s="141"/>
      <c r="PVM123" s="141"/>
      <c r="PVN123" s="141"/>
      <c r="PVO123" s="141"/>
      <c r="PVP123" s="141"/>
      <c r="PVQ123" s="141"/>
      <c r="PVR123" s="141"/>
      <c r="PVS123" s="141"/>
      <c r="PVT123" s="141"/>
      <c r="PVU123" s="141"/>
      <c r="PVV123" s="141"/>
      <c r="PVW123" s="141"/>
      <c r="PVX123" s="141"/>
      <c r="PVY123" s="141"/>
      <c r="PVZ123" s="141"/>
      <c r="PWA123" s="141"/>
      <c r="PWB123" s="141"/>
      <c r="PWC123" s="141"/>
      <c r="PWD123" s="141"/>
      <c r="PWE123" s="141"/>
      <c r="PWF123" s="141"/>
      <c r="PWG123" s="141"/>
      <c r="PWH123" s="141"/>
      <c r="PWI123" s="141"/>
      <c r="PWJ123" s="141"/>
      <c r="PWK123" s="141"/>
      <c r="PWL123" s="141"/>
      <c r="PWM123" s="141"/>
      <c r="PWN123" s="141"/>
      <c r="PWO123" s="141"/>
      <c r="PWP123" s="141"/>
      <c r="PWQ123" s="141"/>
      <c r="PWR123" s="141"/>
      <c r="PWS123" s="141"/>
      <c r="PWT123" s="141"/>
      <c r="PWU123" s="141"/>
      <c r="PWV123" s="141"/>
      <c r="PWW123" s="141"/>
      <c r="PWX123" s="141"/>
      <c r="PWY123" s="141"/>
      <c r="PWZ123" s="141"/>
      <c r="PXA123" s="141"/>
      <c r="PXB123" s="141"/>
      <c r="PXC123" s="141"/>
      <c r="PXD123" s="141"/>
      <c r="PXE123" s="141"/>
      <c r="PXF123" s="141"/>
      <c r="PXG123" s="141"/>
      <c r="PXH123" s="141"/>
      <c r="PXI123" s="141"/>
      <c r="PXJ123" s="141"/>
      <c r="PXK123" s="141"/>
      <c r="PXL123" s="141"/>
      <c r="PXM123" s="141"/>
      <c r="PXN123" s="141"/>
      <c r="PXO123" s="141"/>
      <c r="PXP123" s="141"/>
      <c r="PXQ123" s="141"/>
      <c r="PXR123" s="141"/>
      <c r="PXS123" s="141"/>
      <c r="PXT123" s="141"/>
      <c r="PXU123" s="141"/>
      <c r="PXV123" s="141"/>
      <c r="PXW123" s="141"/>
      <c r="PXX123" s="141"/>
      <c r="PXY123" s="141"/>
      <c r="PXZ123" s="141"/>
      <c r="PYA123" s="141"/>
      <c r="PYB123" s="141"/>
      <c r="PYC123" s="141"/>
      <c r="PYD123" s="141"/>
      <c r="PYE123" s="141"/>
      <c r="PYF123" s="141"/>
      <c r="PYG123" s="141"/>
      <c r="PYH123" s="141"/>
      <c r="PYI123" s="141"/>
      <c r="PYJ123" s="141"/>
      <c r="PYK123" s="141"/>
      <c r="PYL123" s="141"/>
      <c r="PYM123" s="141"/>
      <c r="PYN123" s="141"/>
      <c r="PYO123" s="141"/>
      <c r="PYP123" s="141"/>
      <c r="PYQ123" s="141"/>
      <c r="PYR123" s="141"/>
      <c r="PYS123" s="141"/>
      <c r="PYT123" s="141"/>
      <c r="PYU123" s="141"/>
      <c r="PYV123" s="141"/>
      <c r="PYW123" s="141"/>
      <c r="PYX123" s="141"/>
      <c r="PYY123" s="141"/>
      <c r="PYZ123" s="141"/>
      <c r="PZA123" s="141"/>
      <c r="PZB123" s="141"/>
      <c r="PZC123" s="141"/>
      <c r="PZD123" s="141"/>
      <c r="PZE123" s="141"/>
      <c r="PZF123" s="141"/>
      <c r="PZG123" s="141"/>
      <c r="PZH123" s="141"/>
      <c r="PZI123" s="141"/>
      <c r="PZJ123" s="141"/>
      <c r="PZK123" s="141"/>
      <c r="PZL123" s="141"/>
      <c r="PZM123" s="141"/>
      <c r="PZN123" s="141"/>
      <c r="PZO123" s="141"/>
      <c r="PZP123" s="141"/>
      <c r="PZQ123" s="141"/>
      <c r="PZR123" s="141"/>
      <c r="PZS123" s="141"/>
      <c r="PZT123" s="141"/>
      <c r="PZU123" s="141"/>
      <c r="PZV123" s="141"/>
      <c r="PZW123" s="141"/>
      <c r="PZX123" s="141"/>
      <c r="PZY123" s="141"/>
      <c r="PZZ123" s="141"/>
      <c r="QAA123" s="141"/>
      <c r="QAB123" s="141"/>
      <c r="QAC123" s="141"/>
      <c r="QAD123" s="141"/>
      <c r="QAE123" s="141"/>
      <c r="QAF123" s="141"/>
      <c r="QAG123" s="141"/>
      <c r="QAH123" s="141"/>
      <c r="QAI123" s="141"/>
      <c r="QAJ123" s="141"/>
      <c r="QAK123" s="141"/>
      <c r="QAL123" s="141"/>
      <c r="QAM123" s="141"/>
      <c r="QAN123" s="141"/>
      <c r="QAO123" s="141"/>
      <c r="QAP123" s="141"/>
      <c r="QAQ123" s="141"/>
      <c r="QAR123" s="141"/>
      <c r="QAS123" s="141"/>
      <c r="QAT123" s="141"/>
      <c r="QAU123" s="141"/>
      <c r="QAV123" s="141"/>
      <c r="QAW123" s="141"/>
      <c r="QAX123" s="141"/>
      <c r="QAY123" s="141"/>
      <c r="QAZ123" s="141"/>
      <c r="QBA123" s="141"/>
      <c r="QBB123" s="141"/>
      <c r="QBC123" s="141"/>
      <c r="QBD123" s="141"/>
      <c r="QBE123" s="141"/>
      <c r="QBF123" s="141"/>
      <c r="QBG123" s="141"/>
      <c r="QBH123" s="141"/>
      <c r="QBI123" s="141"/>
      <c r="QBJ123" s="141"/>
      <c r="QBK123" s="141"/>
      <c r="QBL123" s="141"/>
      <c r="QBM123" s="141"/>
      <c r="QBN123" s="141"/>
      <c r="QBO123" s="141"/>
      <c r="QBP123" s="141"/>
      <c r="QBQ123" s="141"/>
      <c r="QBR123" s="141"/>
      <c r="QBS123" s="141"/>
      <c r="QBT123" s="141"/>
      <c r="QBU123" s="141"/>
      <c r="QBV123" s="141"/>
      <c r="QBW123" s="141"/>
      <c r="QBX123" s="141"/>
      <c r="QBY123" s="141"/>
      <c r="QBZ123" s="141"/>
      <c r="QCA123" s="141"/>
      <c r="QCB123" s="141"/>
      <c r="QCC123" s="141"/>
      <c r="QCD123" s="141"/>
      <c r="QCE123" s="141"/>
      <c r="QCF123" s="141"/>
      <c r="QCG123" s="141"/>
      <c r="QCH123" s="141"/>
      <c r="QCI123" s="141"/>
      <c r="QCJ123" s="141"/>
      <c r="QCK123" s="141"/>
      <c r="QCL123" s="141"/>
      <c r="QCM123" s="141"/>
      <c r="QCN123" s="141"/>
      <c r="QCO123" s="141"/>
      <c r="QCP123" s="141"/>
      <c r="QCQ123" s="141"/>
      <c r="QCR123" s="141"/>
      <c r="QCS123" s="141"/>
      <c r="QCT123" s="141"/>
      <c r="QCU123" s="141"/>
      <c r="QCV123" s="141"/>
      <c r="QCW123" s="141"/>
      <c r="QCX123" s="141"/>
      <c r="QCY123" s="141"/>
      <c r="QCZ123" s="141"/>
      <c r="QDA123" s="141"/>
      <c r="QDB123" s="141"/>
      <c r="QDC123" s="141"/>
      <c r="QDD123" s="141"/>
      <c r="QDE123" s="141"/>
      <c r="QDF123" s="141"/>
      <c r="QDG123" s="141"/>
      <c r="QDH123" s="141"/>
      <c r="QDI123" s="141"/>
      <c r="QDJ123" s="141"/>
      <c r="QDK123" s="141"/>
      <c r="QDL123" s="141"/>
      <c r="QDM123" s="141"/>
      <c r="QDN123" s="141"/>
      <c r="QDO123" s="141"/>
      <c r="QDP123" s="141"/>
      <c r="QDQ123" s="141"/>
      <c r="QDR123" s="141"/>
      <c r="QDS123" s="141"/>
      <c r="QDT123" s="141"/>
      <c r="QDU123" s="141"/>
      <c r="QDV123" s="141"/>
      <c r="QDW123" s="141"/>
      <c r="QDX123" s="141"/>
      <c r="QDY123" s="141"/>
      <c r="QDZ123" s="141"/>
      <c r="QEA123" s="141"/>
      <c r="QEB123" s="141"/>
      <c r="QEC123" s="141"/>
      <c r="QED123" s="141"/>
      <c r="QEE123" s="141"/>
      <c r="QEF123" s="141"/>
      <c r="QEG123" s="141"/>
      <c r="QEH123" s="141"/>
      <c r="QEI123" s="141"/>
      <c r="QEJ123" s="141"/>
      <c r="QEK123" s="141"/>
      <c r="QEL123" s="141"/>
      <c r="QEM123" s="141"/>
      <c r="QEN123" s="141"/>
      <c r="QEO123" s="141"/>
      <c r="QEP123" s="141"/>
      <c r="QEQ123" s="141"/>
      <c r="QER123" s="141"/>
      <c r="QES123" s="141"/>
      <c r="QET123" s="141"/>
      <c r="QEU123" s="141"/>
      <c r="QEV123" s="141"/>
      <c r="QEW123" s="141"/>
      <c r="QEX123" s="141"/>
      <c r="QEY123" s="141"/>
      <c r="QEZ123" s="141"/>
      <c r="QFA123" s="141"/>
      <c r="QFB123" s="141"/>
      <c r="QFC123" s="141"/>
      <c r="QFD123" s="141"/>
      <c r="QFE123" s="141"/>
      <c r="QFF123" s="141"/>
      <c r="QFG123" s="141"/>
      <c r="QFH123" s="141"/>
      <c r="QFI123" s="141"/>
      <c r="QFJ123" s="141"/>
      <c r="QFK123" s="141"/>
      <c r="QFL123" s="141"/>
      <c r="QFM123" s="141"/>
      <c r="QFN123" s="141"/>
      <c r="QFO123" s="141"/>
      <c r="QFP123" s="141"/>
      <c r="QFQ123" s="141"/>
      <c r="QFR123" s="141"/>
      <c r="QFS123" s="141"/>
      <c r="QFT123" s="141"/>
      <c r="QFU123" s="141"/>
      <c r="QFV123" s="141"/>
      <c r="QFW123" s="141"/>
      <c r="QFX123" s="141"/>
      <c r="QFY123" s="141"/>
      <c r="QFZ123" s="141"/>
      <c r="QGA123" s="141"/>
      <c r="QGB123" s="141"/>
      <c r="QGC123" s="141"/>
      <c r="QGD123" s="141"/>
      <c r="QGE123" s="141"/>
      <c r="QGF123" s="141"/>
      <c r="QGG123" s="141"/>
      <c r="QGH123" s="141"/>
      <c r="QGI123" s="141"/>
      <c r="QGJ123" s="141"/>
      <c r="QGK123" s="141"/>
      <c r="QGL123" s="141"/>
      <c r="QGM123" s="141"/>
      <c r="QGN123" s="141"/>
      <c r="QGO123" s="141"/>
      <c r="QGP123" s="141"/>
      <c r="QGQ123" s="141"/>
      <c r="QGR123" s="141"/>
      <c r="QGS123" s="141"/>
      <c r="QGT123" s="141"/>
      <c r="QGU123" s="141"/>
      <c r="QGV123" s="141"/>
      <c r="QGW123" s="141"/>
      <c r="QGX123" s="141"/>
      <c r="QGY123" s="141"/>
      <c r="QGZ123" s="141"/>
      <c r="QHA123" s="141"/>
      <c r="QHB123" s="141"/>
      <c r="QHC123" s="141"/>
      <c r="QHD123" s="141"/>
      <c r="QHE123" s="141"/>
      <c r="QHF123" s="141"/>
      <c r="QHG123" s="141"/>
      <c r="QHH123" s="141"/>
      <c r="QHI123" s="141"/>
      <c r="QHJ123" s="141"/>
      <c r="QHK123" s="141"/>
      <c r="QHL123" s="141"/>
      <c r="QHM123" s="141"/>
      <c r="QHN123" s="141"/>
      <c r="QHO123" s="141"/>
      <c r="QHP123" s="141"/>
      <c r="QHQ123" s="141"/>
      <c r="QHR123" s="141"/>
      <c r="QHS123" s="141"/>
      <c r="QHT123" s="141"/>
      <c r="QHU123" s="141"/>
      <c r="QHV123" s="141"/>
      <c r="QHW123" s="141"/>
      <c r="QHX123" s="141"/>
      <c r="QHY123" s="141"/>
      <c r="QHZ123" s="141"/>
      <c r="QIA123" s="141"/>
      <c r="QIB123" s="141"/>
      <c r="QIC123" s="141"/>
      <c r="QID123" s="141"/>
      <c r="QIE123" s="141"/>
      <c r="QIF123" s="141"/>
      <c r="QIG123" s="141"/>
      <c r="QIH123" s="141"/>
      <c r="QII123" s="141"/>
      <c r="QIJ123" s="141"/>
      <c r="QIK123" s="141"/>
      <c r="QIL123" s="141"/>
      <c r="QIM123" s="141"/>
      <c r="QIN123" s="141"/>
      <c r="QIO123" s="141"/>
      <c r="QIP123" s="141"/>
      <c r="QIQ123" s="141"/>
      <c r="QIR123" s="141"/>
      <c r="QIS123" s="141"/>
      <c r="QIT123" s="141"/>
      <c r="QIU123" s="141"/>
      <c r="QIV123" s="141"/>
      <c r="QIW123" s="141"/>
      <c r="QIX123" s="141"/>
      <c r="QIY123" s="141"/>
      <c r="QIZ123" s="141"/>
      <c r="QJA123" s="141"/>
      <c r="QJB123" s="141"/>
      <c r="QJC123" s="141"/>
      <c r="QJD123" s="141"/>
      <c r="QJE123" s="141"/>
      <c r="QJF123" s="141"/>
      <c r="QJG123" s="141"/>
      <c r="QJH123" s="141"/>
      <c r="QJI123" s="141"/>
      <c r="QJJ123" s="141"/>
      <c r="QJK123" s="141"/>
      <c r="QJL123" s="141"/>
      <c r="QJM123" s="141"/>
      <c r="QJN123" s="141"/>
      <c r="QJO123" s="141"/>
      <c r="QJP123" s="141"/>
      <c r="QJQ123" s="141"/>
      <c r="QJR123" s="141"/>
      <c r="QJS123" s="141"/>
      <c r="QJT123" s="141"/>
      <c r="QJU123" s="141"/>
      <c r="QJV123" s="141"/>
      <c r="QJW123" s="141"/>
      <c r="QJX123" s="141"/>
      <c r="QJY123" s="141"/>
      <c r="QJZ123" s="141"/>
      <c r="QKA123" s="141"/>
      <c r="QKB123" s="141"/>
      <c r="QKC123" s="141"/>
      <c r="QKD123" s="141"/>
      <c r="QKE123" s="141"/>
      <c r="QKF123" s="141"/>
      <c r="QKG123" s="141"/>
      <c r="QKH123" s="141"/>
      <c r="QKI123" s="141"/>
      <c r="QKJ123" s="141"/>
      <c r="QKK123" s="141"/>
      <c r="QKL123" s="141"/>
      <c r="QKM123" s="141"/>
      <c r="QKN123" s="141"/>
      <c r="QKO123" s="141"/>
      <c r="QKP123" s="141"/>
      <c r="QKQ123" s="141"/>
      <c r="QKR123" s="141"/>
      <c r="QKS123" s="141"/>
      <c r="QKT123" s="141"/>
      <c r="QKU123" s="141"/>
      <c r="QKV123" s="141"/>
      <c r="QKW123" s="141"/>
      <c r="QKX123" s="141"/>
      <c r="QKY123" s="141"/>
      <c r="QKZ123" s="141"/>
      <c r="QLA123" s="141"/>
      <c r="QLB123" s="141"/>
      <c r="QLC123" s="141"/>
      <c r="QLD123" s="141"/>
      <c r="QLE123" s="141"/>
      <c r="QLF123" s="141"/>
      <c r="QLG123" s="141"/>
      <c r="QLH123" s="141"/>
      <c r="QLI123" s="141"/>
      <c r="QLJ123" s="141"/>
      <c r="QLK123" s="141"/>
      <c r="QLL123" s="141"/>
      <c r="QLM123" s="141"/>
      <c r="QLN123" s="141"/>
      <c r="QLO123" s="141"/>
      <c r="QLP123" s="141"/>
      <c r="QLQ123" s="141"/>
      <c r="QLR123" s="141"/>
      <c r="QLS123" s="141"/>
      <c r="QLT123" s="141"/>
      <c r="QLU123" s="141"/>
      <c r="QLV123" s="141"/>
      <c r="QLW123" s="141"/>
      <c r="QLX123" s="141"/>
      <c r="QLY123" s="141"/>
      <c r="QLZ123" s="141"/>
      <c r="QMA123" s="141"/>
      <c r="QMB123" s="141"/>
      <c r="QMC123" s="141"/>
      <c r="QMD123" s="141"/>
      <c r="QME123" s="141"/>
      <c r="QMF123" s="141"/>
      <c r="QMG123" s="141"/>
      <c r="QMH123" s="141"/>
      <c r="QMI123" s="141"/>
      <c r="QMJ123" s="141"/>
      <c r="QMK123" s="141"/>
      <c r="QML123" s="141"/>
      <c r="QMM123" s="141"/>
      <c r="QMN123" s="141"/>
      <c r="QMO123" s="141"/>
      <c r="QMP123" s="141"/>
      <c r="QMQ123" s="141"/>
      <c r="QMR123" s="141"/>
      <c r="QMS123" s="141"/>
      <c r="QMT123" s="141"/>
      <c r="QMU123" s="141"/>
      <c r="QMV123" s="141"/>
      <c r="QMW123" s="141"/>
      <c r="QMX123" s="141"/>
      <c r="QMY123" s="141"/>
      <c r="QMZ123" s="141"/>
      <c r="QNA123" s="141"/>
      <c r="QNB123" s="141"/>
      <c r="QNC123" s="141"/>
      <c r="QND123" s="141"/>
      <c r="QNE123" s="141"/>
      <c r="QNF123" s="141"/>
      <c r="QNG123" s="141"/>
      <c r="QNH123" s="141"/>
      <c r="QNI123" s="141"/>
      <c r="QNJ123" s="141"/>
      <c r="QNK123" s="141"/>
      <c r="QNL123" s="141"/>
      <c r="QNM123" s="141"/>
      <c r="QNN123" s="141"/>
      <c r="QNO123" s="141"/>
      <c r="QNP123" s="141"/>
      <c r="QNQ123" s="141"/>
      <c r="QNR123" s="141"/>
      <c r="QNS123" s="141"/>
      <c r="QNT123" s="141"/>
      <c r="QNU123" s="141"/>
      <c r="QNV123" s="141"/>
      <c r="QNW123" s="141"/>
      <c r="QNX123" s="141"/>
      <c r="QNY123" s="141"/>
      <c r="QNZ123" s="141"/>
      <c r="QOA123" s="141"/>
      <c r="QOB123" s="141"/>
      <c r="QOC123" s="141"/>
      <c r="QOD123" s="141"/>
      <c r="QOE123" s="141"/>
      <c r="QOF123" s="141"/>
      <c r="QOG123" s="141"/>
      <c r="QOH123" s="141"/>
      <c r="QOI123" s="141"/>
      <c r="QOJ123" s="141"/>
      <c r="QOK123" s="141"/>
      <c r="QOL123" s="141"/>
      <c r="QOM123" s="141"/>
      <c r="QON123" s="141"/>
      <c r="QOO123" s="141"/>
      <c r="QOP123" s="141"/>
      <c r="QOQ123" s="141"/>
      <c r="QOR123" s="141"/>
      <c r="QOS123" s="141"/>
      <c r="QOT123" s="141"/>
      <c r="QOU123" s="141"/>
      <c r="QOV123" s="141"/>
      <c r="QOW123" s="141"/>
      <c r="QOX123" s="141"/>
      <c r="QOY123" s="141"/>
      <c r="QOZ123" s="141"/>
      <c r="QPA123" s="141"/>
      <c r="QPB123" s="141"/>
      <c r="QPC123" s="141"/>
      <c r="QPD123" s="141"/>
      <c r="QPE123" s="141"/>
      <c r="QPF123" s="141"/>
      <c r="QPG123" s="141"/>
      <c r="QPH123" s="141"/>
      <c r="QPI123" s="141"/>
      <c r="QPJ123" s="141"/>
      <c r="QPK123" s="141"/>
      <c r="QPL123" s="141"/>
      <c r="QPM123" s="141"/>
      <c r="QPN123" s="141"/>
      <c r="QPO123" s="141"/>
      <c r="QPP123" s="141"/>
      <c r="QPQ123" s="141"/>
      <c r="QPR123" s="141"/>
      <c r="QPS123" s="141"/>
      <c r="QPT123" s="141"/>
      <c r="QPU123" s="141"/>
      <c r="QPV123" s="141"/>
      <c r="QPW123" s="141"/>
      <c r="QPX123" s="141"/>
      <c r="QPY123" s="141"/>
      <c r="QPZ123" s="141"/>
      <c r="QQA123" s="141"/>
      <c r="QQB123" s="141"/>
      <c r="QQC123" s="141"/>
      <c r="QQD123" s="141"/>
      <c r="QQE123" s="141"/>
      <c r="QQF123" s="141"/>
      <c r="QQG123" s="141"/>
      <c r="QQH123" s="141"/>
      <c r="QQI123" s="141"/>
      <c r="QQJ123" s="141"/>
      <c r="QQK123" s="141"/>
      <c r="QQL123" s="141"/>
      <c r="QQM123" s="141"/>
      <c r="QQN123" s="141"/>
      <c r="QQO123" s="141"/>
      <c r="QQP123" s="141"/>
      <c r="QQQ123" s="141"/>
      <c r="QQR123" s="141"/>
      <c r="QQS123" s="141"/>
      <c r="QQT123" s="141"/>
      <c r="QQU123" s="141"/>
      <c r="QQV123" s="141"/>
      <c r="QQW123" s="141"/>
      <c r="QQX123" s="141"/>
      <c r="QQY123" s="141"/>
      <c r="QQZ123" s="141"/>
      <c r="QRA123" s="141"/>
      <c r="QRB123" s="141"/>
      <c r="QRC123" s="141"/>
      <c r="QRD123" s="141"/>
      <c r="QRE123" s="141"/>
      <c r="QRF123" s="141"/>
      <c r="QRG123" s="141"/>
      <c r="QRH123" s="141"/>
      <c r="QRI123" s="141"/>
      <c r="QRJ123" s="141"/>
      <c r="QRK123" s="141"/>
      <c r="QRL123" s="141"/>
      <c r="QRM123" s="141"/>
      <c r="QRN123" s="141"/>
      <c r="QRO123" s="141"/>
      <c r="QRP123" s="141"/>
      <c r="QRQ123" s="141"/>
      <c r="QRR123" s="141"/>
      <c r="QRS123" s="141"/>
      <c r="QRT123" s="141"/>
      <c r="QRU123" s="141"/>
      <c r="QRV123" s="141"/>
      <c r="QRW123" s="141"/>
      <c r="QRX123" s="141"/>
      <c r="QRY123" s="141"/>
      <c r="QRZ123" s="141"/>
      <c r="QSA123" s="141"/>
      <c r="QSB123" s="141"/>
      <c r="QSC123" s="141"/>
      <c r="QSD123" s="141"/>
      <c r="QSE123" s="141"/>
      <c r="QSF123" s="141"/>
      <c r="QSG123" s="141"/>
      <c r="QSH123" s="141"/>
      <c r="QSI123" s="141"/>
      <c r="QSJ123" s="141"/>
      <c r="QSK123" s="141"/>
      <c r="QSL123" s="141"/>
      <c r="QSM123" s="141"/>
      <c r="QSN123" s="141"/>
      <c r="QSO123" s="141"/>
      <c r="QSP123" s="141"/>
      <c r="QSQ123" s="141"/>
      <c r="QSR123" s="141"/>
      <c r="QSS123" s="141"/>
      <c r="QST123" s="141"/>
      <c r="QSU123" s="141"/>
      <c r="QSV123" s="141"/>
      <c r="QSW123" s="141"/>
      <c r="QSX123" s="141"/>
      <c r="QSY123" s="141"/>
      <c r="QSZ123" s="141"/>
      <c r="QTA123" s="141"/>
      <c r="QTB123" s="141"/>
      <c r="QTC123" s="141"/>
      <c r="QTD123" s="141"/>
      <c r="QTE123" s="141"/>
      <c r="QTF123" s="141"/>
      <c r="QTG123" s="141"/>
      <c r="QTH123" s="141"/>
      <c r="QTI123" s="141"/>
      <c r="QTJ123" s="141"/>
      <c r="QTK123" s="141"/>
      <c r="QTL123" s="141"/>
      <c r="QTM123" s="141"/>
      <c r="QTN123" s="141"/>
      <c r="QTO123" s="141"/>
      <c r="QTP123" s="141"/>
      <c r="QTQ123" s="141"/>
      <c r="QTR123" s="141"/>
      <c r="QTS123" s="141"/>
      <c r="QTT123" s="141"/>
      <c r="QTU123" s="141"/>
      <c r="QTV123" s="141"/>
      <c r="QTW123" s="141"/>
      <c r="QTX123" s="141"/>
      <c r="QTY123" s="141"/>
      <c r="QTZ123" s="141"/>
      <c r="QUA123" s="141"/>
      <c r="QUB123" s="141"/>
      <c r="QUC123" s="141"/>
      <c r="QUD123" s="141"/>
      <c r="QUE123" s="141"/>
      <c r="QUF123" s="141"/>
      <c r="QUG123" s="141"/>
      <c r="QUH123" s="141"/>
      <c r="QUI123" s="141"/>
      <c r="QUJ123" s="141"/>
      <c r="QUK123" s="141"/>
      <c r="QUL123" s="141"/>
      <c r="QUM123" s="141"/>
      <c r="QUN123" s="141"/>
      <c r="QUO123" s="141"/>
      <c r="QUP123" s="141"/>
      <c r="QUQ123" s="141"/>
      <c r="QUR123" s="141"/>
      <c r="QUS123" s="141"/>
      <c r="QUT123" s="141"/>
      <c r="QUU123" s="141"/>
      <c r="QUV123" s="141"/>
      <c r="QUW123" s="141"/>
      <c r="QUX123" s="141"/>
      <c r="QUY123" s="141"/>
      <c r="QUZ123" s="141"/>
      <c r="QVA123" s="141"/>
      <c r="QVB123" s="141"/>
      <c r="QVC123" s="141"/>
      <c r="QVD123" s="141"/>
      <c r="QVE123" s="141"/>
      <c r="QVF123" s="141"/>
      <c r="QVG123" s="141"/>
      <c r="QVH123" s="141"/>
      <c r="QVI123" s="141"/>
      <c r="QVJ123" s="141"/>
      <c r="QVK123" s="141"/>
      <c r="QVL123" s="141"/>
      <c r="QVM123" s="141"/>
      <c r="QVN123" s="141"/>
      <c r="QVO123" s="141"/>
      <c r="QVP123" s="141"/>
      <c r="QVQ123" s="141"/>
      <c r="QVR123" s="141"/>
      <c r="QVS123" s="141"/>
      <c r="QVT123" s="141"/>
      <c r="QVU123" s="141"/>
      <c r="QVV123" s="141"/>
      <c r="QVW123" s="141"/>
      <c r="QVX123" s="141"/>
      <c r="QVY123" s="141"/>
      <c r="QVZ123" s="141"/>
      <c r="QWA123" s="141"/>
      <c r="QWB123" s="141"/>
      <c r="QWC123" s="141"/>
      <c r="QWD123" s="141"/>
      <c r="QWE123" s="141"/>
      <c r="QWF123" s="141"/>
      <c r="QWG123" s="141"/>
      <c r="QWH123" s="141"/>
      <c r="QWI123" s="141"/>
      <c r="QWJ123" s="141"/>
      <c r="QWK123" s="141"/>
      <c r="QWL123" s="141"/>
      <c r="QWM123" s="141"/>
      <c r="QWN123" s="141"/>
      <c r="QWO123" s="141"/>
      <c r="QWP123" s="141"/>
      <c r="QWQ123" s="141"/>
      <c r="QWR123" s="141"/>
      <c r="QWS123" s="141"/>
      <c r="QWT123" s="141"/>
      <c r="QWU123" s="141"/>
      <c r="QWV123" s="141"/>
      <c r="QWW123" s="141"/>
      <c r="QWX123" s="141"/>
      <c r="QWY123" s="141"/>
      <c r="QWZ123" s="141"/>
      <c r="QXA123" s="141"/>
      <c r="QXB123" s="141"/>
      <c r="QXC123" s="141"/>
      <c r="QXD123" s="141"/>
      <c r="QXE123" s="141"/>
      <c r="QXF123" s="141"/>
      <c r="QXG123" s="141"/>
      <c r="QXH123" s="141"/>
      <c r="QXI123" s="141"/>
      <c r="QXJ123" s="141"/>
      <c r="QXK123" s="141"/>
      <c r="QXL123" s="141"/>
      <c r="QXM123" s="141"/>
      <c r="QXN123" s="141"/>
      <c r="QXO123" s="141"/>
      <c r="QXP123" s="141"/>
      <c r="QXQ123" s="141"/>
      <c r="QXR123" s="141"/>
      <c r="QXS123" s="141"/>
      <c r="QXT123" s="141"/>
      <c r="QXU123" s="141"/>
      <c r="QXV123" s="141"/>
      <c r="QXW123" s="141"/>
      <c r="QXX123" s="141"/>
      <c r="QXY123" s="141"/>
      <c r="QXZ123" s="141"/>
      <c r="QYA123" s="141"/>
      <c r="QYB123" s="141"/>
      <c r="QYC123" s="141"/>
      <c r="QYD123" s="141"/>
      <c r="QYE123" s="141"/>
      <c r="QYF123" s="141"/>
      <c r="QYG123" s="141"/>
      <c r="QYH123" s="141"/>
      <c r="QYI123" s="141"/>
      <c r="QYJ123" s="141"/>
      <c r="QYK123" s="141"/>
      <c r="QYL123" s="141"/>
      <c r="QYM123" s="141"/>
      <c r="QYN123" s="141"/>
      <c r="QYO123" s="141"/>
      <c r="QYP123" s="141"/>
      <c r="QYQ123" s="141"/>
      <c r="QYR123" s="141"/>
      <c r="QYS123" s="141"/>
      <c r="QYT123" s="141"/>
      <c r="QYU123" s="141"/>
      <c r="QYV123" s="141"/>
      <c r="QYW123" s="141"/>
      <c r="QYX123" s="141"/>
      <c r="QYY123" s="141"/>
      <c r="QYZ123" s="141"/>
      <c r="QZA123" s="141"/>
      <c r="QZB123" s="141"/>
      <c r="QZC123" s="141"/>
      <c r="QZD123" s="141"/>
      <c r="QZE123" s="141"/>
      <c r="QZF123" s="141"/>
      <c r="QZG123" s="141"/>
      <c r="QZH123" s="141"/>
      <c r="QZI123" s="141"/>
      <c r="QZJ123" s="141"/>
      <c r="QZK123" s="141"/>
      <c r="QZL123" s="141"/>
      <c r="QZM123" s="141"/>
      <c r="QZN123" s="141"/>
      <c r="QZO123" s="141"/>
      <c r="QZP123" s="141"/>
      <c r="QZQ123" s="141"/>
      <c r="QZR123" s="141"/>
      <c r="QZS123" s="141"/>
      <c r="QZT123" s="141"/>
      <c r="QZU123" s="141"/>
      <c r="QZV123" s="141"/>
      <c r="QZW123" s="141"/>
      <c r="QZX123" s="141"/>
      <c r="QZY123" s="141"/>
      <c r="QZZ123" s="141"/>
      <c r="RAA123" s="141"/>
      <c r="RAB123" s="141"/>
      <c r="RAC123" s="141"/>
      <c r="RAD123" s="141"/>
      <c r="RAE123" s="141"/>
      <c r="RAF123" s="141"/>
      <c r="RAG123" s="141"/>
      <c r="RAH123" s="141"/>
      <c r="RAI123" s="141"/>
      <c r="RAJ123" s="141"/>
      <c r="RAK123" s="141"/>
      <c r="RAL123" s="141"/>
      <c r="RAM123" s="141"/>
      <c r="RAN123" s="141"/>
      <c r="RAO123" s="141"/>
      <c r="RAP123" s="141"/>
      <c r="RAQ123" s="141"/>
      <c r="RAR123" s="141"/>
      <c r="RAS123" s="141"/>
      <c r="RAT123" s="141"/>
      <c r="RAU123" s="141"/>
      <c r="RAV123" s="141"/>
      <c r="RAW123" s="141"/>
      <c r="RAX123" s="141"/>
      <c r="RAY123" s="141"/>
      <c r="RAZ123" s="141"/>
      <c r="RBA123" s="141"/>
      <c r="RBB123" s="141"/>
      <c r="RBC123" s="141"/>
      <c r="RBD123" s="141"/>
      <c r="RBE123" s="141"/>
      <c r="RBF123" s="141"/>
      <c r="RBG123" s="141"/>
      <c r="RBH123" s="141"/>
      <c r="RBI123" s="141"/>
      <c r="RBJ123" s="141"/>
      <c r="RBK123" s="141"/>
      <c r="RBL123" s="141"/>
      <c r="RBM123" s="141"/>
      <c r="RBN123" s="141"/>
      <c r="RBO123" s="141"/>
      <c r="RBP123" s="141"/>
      <c r="RBQ123" s="141"/>
      <c r="RBR123" s="141"/>
      <c r="RBS123" s="141"/>
      <c r="RBT123" s="141"/>
      <c r="RBU123" s="141"/>
      <c r="RBV123" s="141"/>
      <c r="RBW123" s="141"/>
      <c r="RBX123" s="141"/>
      <c r="RBY123" s="141"/>
      <c r="RBZ123" s="141"/>
      <c r="RCA123" s="141"/>
      <c r="RCB123" s="141"/>
      <c r="RCC123" s="141"/>
      <c r="RCD123" s="141"/>
      <c r="RCE123" s="141"/>
      <c r="RCF123" s="141"/>
      <c r="RCG123" s="141"/>
      <c r="RCH123" s="141"/>
      <c r="RCI123" s="141"/>
      <c r="RCJ123" s="141"/>
      <c r="RCK123" s="141"/>
      <c r="RCL123" s="141"/>
      <c r="RCM123" s="141"/>
      <c r="RCN123" s="141"/>
      <c r="RCO123" s="141"/>
      <c r="RCP123" s="141"/>
      <c r="RCQ123" s="141"/>
      <c r="RCR123" s="141"/>
      <c r="RCS123" s="141"/>
      <c r="RCT123" s="141"/>
      <c r="RCU123" s="141"/>
      <c r="RCV123" s="141"/>
      <c r="RCW123" s="141"/>
      <c r="RCX123" s="141"/>
      <c r="RCY123" s="141"/>
      <c r="RCZ123" s="141"/>
      <c r="RDA123" s="141"/>
      <c r="RDB123" s="141"/>
      <c r="RDC123" s="141"/>
      <c r="RDD123" s="141"/>
      <c r="RDE123" s="141"/>
      <c r="RDF123" s="141"/>
      <c r="RDG123" s="141"/>
      <c r="RDH123" s="141"/>
      <c r="RDI123" s="141"/>
      <c r="RDJ123" s="141"/>
      <c r="RDK123" s="141"/>
      <c r="RDL123" s="141"/>
      <c r="RDM123" s="141"/>
      <c r="RDN123" s="141"/>
      <c r="RDO123" s="141"/>
      <c r="RDP123" s="141"/>
      <c r="RDQ123" s="141"/>
      <c r="RDR123" s="141"/>
      <c r="RDS123" s="141"/>
      <c r="RDT123" s="141"/>
      <c r="RDU123" s="141"/>
      <c r="RDV123" s="141"/>
      <c r="RDW123" s="141"/>
      <c r="RDX123" s="141"/>
      <c r="RDY123" s="141"/>
      <c r="RDZ123" s="141"/>
      <c r="REA123" s="141"/>
      <c r="REB123" s="141"/>
      <c r="REC123" s="141"/>
      <c r="RED123" s="141"/>
      <c r="REE123" s="141"/>
      <c r="REF123" s="141"/>
      <c r="REG123" s="141"/>
      <c r="REH123" s="141"/>
      <c r="REI123" s="141"/>
      <c r="REJ123" s="141"/>
      <c r="REK123" s="141"/>
      <c r="REL123" s="141"/>
      <c r="REM123" s="141"/>
      <c r="REN123" s="141"/>
      <c r="REO123" s="141"/>
      <c r="REP123" s="141"/>
      <c r="REQ123" s="141"/>
      <c r="RER123" s="141"/>
      <c r="RES123" s="141"/>
      <c r="RET123" s="141"/>
      <c r="REU123" s="141"/>
      <c r="REV123" s="141"/>
      <c r="REW123" s="141"/>
      <c r="REX123" s="141"/>
      <c r="REY123" s="141"/>
      <c r="REZ123" s="141"/>
      <c r="RFA123" s="141"/>
      <c r="RFB123" s="141"/>
      <c r="RFC123" s="141"/>
      <c r="RFD123" s="141"/>
      <c r="RFE123" s="141"/>
      <c r="RFF123" s="141"/>
      <c r="RFG123" s="141"/>
      <c r="RFH123" s="141"/>
      <c r="RFI123" s="141"/>
      <c r="RFJ123" s="141"/>
      <c r="RFK123" s="141"/>
      <c r="RFL123" s="141"/>
      <c r="RFM123" s="141"/>
      <c r="RFN123" s="141"/>
      <c r="RFO123" s="141"/>
      <c r="RFP123" s="141"/>
      <c r="RFQ123" s="141"/>
      <c r="RFR123" s="141"/>
      <c r="RFS123" s="141"/>
      <c r="RFT123" s="141"/>
      <c r="RFU123" s="141"/>
      <c r="RFV123" s="141"/>
      <c r="RFW123" s="141"/>
      <c r="RFX123" s="141"/>
      <c r="RFY123" s="141"/>
      <c r="RFZ123" s="141"/>
      <c r="RGA123" s="141"/>
      <c r="RGB123" s="141"/>
      <c r="RGC123" s="141"/>
      <c r="RGD123" s="141"/>
      <c r="RGE123" s="141"/>
      <c r="RGF123" s="141"/>
      <c r="RGG123" s="141"/>
      <c r="RGH123" s="141"/>
      <c r="RGI123" s="141"/>
      <c r="RGJ123" s="141"/>
      <c r="RGK123" s="141"/>
      <c r="RGL123" s="141"/>
      <c r="RGM123" s="141"/>
      <c r="RGN123" s="141"/>
      <c r="RGO123" s="141"/>
      <c r="RGP123" s="141"/>
      <c r="RGQ123" s="141"/>
      <c r="RGR123" s="141"/>
      <c r="RGS123" s="141"/>
      <c r="RGT123" s="141"/>
      <c r="RGU123" s="141"/>
      <c r="RGV123" s="141"/>
      <c r="RGW123" s="141"/>
      <c r="RGX123" s="141"/>
      <c r="RGY123" s="141"/>
      <c r="RGZ123" s="141"/>
      <c r="RHA123" s="141"/>
      <c r="RHB123" s="141"/>
      <c r="RHC123" s="141"/>
      <c r="RHD123" s="141"/>
      <c r="RHE123" s="141"/>
      <c r="RHF123" s="141"/>
      <c r="RHG123" s="141"/>
      <c r="RHH123" s="141"/>
      <c r="RHI123" s="141"/>
      <c r="RHJ123" s="141"/>
      <c r="RHK123" s="141"/>
      <c r="RHL123" s="141"/>
      <c r="RHM123" s="141"/>
      <c r="RHN123" s="141"/>
      <c r="RHO123" s="141"/>
      <c r="RHP123" s="141"/>
      <c r="RHQ123" s="141"/>
      <c r="RHR123" s="141"/>
      <c r="RHS123" s="141"/>
      <c r="RHT123" s="141"/>
      <c r="RHU123" s="141"/>
      <c r="RHV123" s="141"/>
      <c r="RHW123" s="141"/>
      <c r="RHX123" s="141"/>
      <c r="RHY123" s="141"/>
      <c r="RHZ123" s="141"/>
      <c r="RIA123" s="141"/>
      <c r="RIB123" s="141"/>
      <c r="RIC123" s="141"/>
      <c r="RID123" s="141"/>
      <c r="RIE123" s="141"/>
      <c r="RIF123" s="141"/>
      <c r="RIG123" s="141"/>
      <c r="RIH123" s="141"/>
      <c r="RII123" s="141"/>
      <c r="RIJ123" s="141"/>
      <c r="RIK123" s="141"/>
      <c r="RIL123" s="141"/>
      <c r="RIM123" s="141"/>
      <c r="RIN123" s="141"/>
      <c r="RIO123" s="141"/>
      <c r="RIP123" s="141"/>
      <c r="RIQ123" s="141"/>
      <c r="RIR123" s="141"/>
      <c r="RIS123" s="141"/>
      <c r="RIT123" s="141"/>
      <c r="RIU123" s="141"/>
      <c r="RIV123" s="141"/>
      <c r="RIW123" s="141"/>
      <c r="RIX123" s="141"/>
      <c r="RIY123" s="141"/>
      <c r="RIZ123" s="141"/>
      <c r="RJA123" s="141"/>
      <c r="RJB123" s="141"/>
      <c r="RJC123" s="141"/>
      <c r="RJD123" s="141"/>
      <c r="RJE123" s="141"/>
      <c r="RJF123" s="141"/>
      <c r="RJG123" s="141"/>
      <c r="RJH123" s="141"/>
      <c r="RJI123" s="141"/>
      <c r="RJJ123" s="141"/>
      <c r="RJK123" s="141"/>
      <c r="RJL123" s="141"/>
      <c r="RJM123" s="141"/>
      <c r="RJN123" s="141"/>
      <c r="RJO123" s="141"/>
      <c r="RJP123" s="141"/>
      <c r="RJQ123" s="141"/>
      <c r="RJR123" s="141"/>
      <c r="RJS123" s="141"/>
      <c r="RJT123" s="141"/>
      <c r="RJU123" s="141"/>
      <c r="RJV123" s="141"/>
      <c r="RJW123" s="141"/>
      <c r="RJX123" s="141"/>
      <c r="RJY123" s="141"/>
      <c r="RJZ123" s="141"/>
      <c r="RKA123" s="141"/>
      <c r="RKB123" s="141"/>
      <c r="RKC123" s="141"/>
      <c r="RKD123" s="141"/>
      <c r="RKE123" s="141"/>
      <c r="RKF123" s="141"/>
      <c r="RKG123" s="141"/>
      <c r="RKH123" s="141"/>
      <c r="RKI123" s="141"/>
      <c r="RKJ123" s="141"/>
      <c r="RKK123" s="141"/>
      <c r="RKL123" s="141"/>
      <c r="RKM123" s="141"/>
      <c r="RKN123" s="141"/>
      <c r="RKO123" s="141"/>
      <c r="RKP123" s="141"/>
      <c r="RKQ123" s="141"/>
      <c r="RKR123" s="141"/>
      <c r="RKS123" s="141"/>
      <c r="RKT123" s="141"/>
      <c r="RKU123" s="141"/>
      <c r="RKV123" s="141"/>
      <c r="RKW123" s="141"/>
      <c r="RKX123" s="141"/>
      <c r="RKY123" s="141"/>
      <c r="RKZ123" s="141"/>
      <c r="RLA123" s="141"/>
      <c r="RLB123" s="141"/>
      <c r="RLC123" s="141"/>
      <c r="RLD123" s="141"/>
      <c r="RLE123" s="141"/>
      <c r="RLF123" s="141"/>
      <c r="RLG123" s="141"/>
      <c r="RLH123" s="141"/>
      <c r="RLI123" s="141"/>
      <c r="RLJ123" s="141"/>
      <c r="RLK123" s="141"/>
      <c r="RLL123" s="141"/>
      <c r="RLM123" s="141"/>
      <c r="RLN123" s="141"/>
      <c r="RLO123" s="141"/>
      <c r="RLP123" s="141"/>
      <c r="RLQ123" s="141"/>
      <c r="RLR123" s="141"/>
      <c r="RLS123" s="141"/>
      <c r="RLT123" s="141"/>
      <c r="RLU123" s="141"/>
      <c r="RLV123" s="141"/>
      <c r="RLW123" s="141"/>
      <c r="RLX123" s="141"/>
      <c r="RLY123" s="141"/>
      <c r="RLZ123" s="141"/>
      <c r="RMA123" s="141"/>
      <c r="RMB123" s="141"/>
      <c r="RMC123" s="141"/>
      <c r="RMD123" s="141"/>
      <c r="RME123" s="141"/>
      <c r="RMF123" s="141"/>
      <c r="RMG123" s="141"/>
      <c r="RMH123" s="141"/>
      <c r="RMI123" s="141"/>
      <c r="RMJ123" s="141"/>
      <c r="RMK123" s="141"/>
      <c r="RML123" s="141"/>
      <c r="RMM123" s="141"/>
      <c r="RMN123" s="141"/>
      <c r="RMO123" s="141"/>
      <c r="RMP123" s="141"/>
      <c r="RMQ123" s="141"/>
      <c r="RMR123" s="141"/>
      <c r="RMS123" s="141"/>
      <c r="RMT123" s="141"/>
      <c r="RMU123" s="141"/>
      <c r="RMV123" s="141"/>
      <c r="RMW123" s="141"/>
      <c r="RMX123" s="141"/>
      <c r="RMY123" s="141"/>
      <c r="RMZ123" s="141"/>
      <c r="RNA123" s="141"/>
      <c r="RNB123" s="141"/>
      <c r="RNC123" s="141"/>
      <c r="RND123" s="141"/>
      <c r="RNE123" s="141"/>
      <c r="RNF123" s="141"/>
      <c r="RNG123" s="141"/>
      <c r="RNH123" s="141"/>
      <c r="RNI123" s="141"/>
      <c r="RNJ123" s="141"/>
      <c r="RNK123" s="141"/>
      <c r="RNL123" s="141"/>
      <c r="RNM123" s="141"/>
      <c r="RNN123" s="141"/>
      <c r="RNO123" s="141"/>
      <c r="RNP123" s="141"/>
      <c r="RNQ123" s="141"/>
      <c r="RNR123" s="141"/>
      <c r="RNS123" s="141"/>
      <c r="RNT123" s="141"/>
      <c r="RNU123" s="141"/>
      <c r="RNV123" s="141"/>
      <c r="RNW123" s="141"/>
      <c r="RNX123" s="141"/>
      <c r="RNY123" s="141"/>
      <c r="RNZ123" s="141"/>
      <c r="ROA123" s="141"/>
      <c r="ROB123" s="141"/>
      <c r="ROC123" s="141"/>
      <c r="ROD123" s="141"/>
      <c r="ROE123" s="141"/>
      <c r="ROF123" s="141"/>
      <c r="ROG123" s="141"/>
      <c r="ROH123" s="141"/>
      <c r="ROI123" s="141"/>
      <c r="ROJ123" s="141"/>
      <c r="ROK123" s="141"/>
      <c r="ROL123" s="141"/>
      <c r="ROM123" s="141"/>
      <c r="RON123" s="141"/>
      <c r="ROO123" s="141"/>
      <c r="ROP123" s="141"/>
      <c r="ROQ123" s="141"/>
      <c r="ROR123" s="141"/>
      <c r="ROS123" s="141"/>
      <c r="ROT123" s="141"/>
      <c r="ROU123" s="141"/>
      <c r="ROV123" s="141"/>
      <c r="ROW123" s="141"/>
      <c r="ROX123" s="141"/>
      <c r="ROY123" s="141"/>
      <c r="ROZ123" s="141"/>
      <c r="RPA123" s="141"/>
      <c r="RPB123" s="141"/>
      <c r="RPC123" s="141"/>
      <c r="RPD123" s="141"/>
      <c r="RPE123" s="141"/>
      <c r="RPF123" s="141"/>
      <c r="RPG123" s="141"/>
      <c r="RPH123" s="141"/>
      <c r="RPI123" s="141"/>
      <c r="RPJ123" s="141"/>
      <c r="RPK123" s="141"/>
      <c r="RPL123" s="141"/>
      <c r="RPM123" s="141"/>
      <c r="RPN123" s="141"/>
      <c r="RPO123" s="141"/>
      <c r="RPP123" s="141"/>
      <c r="RPQ123" s="141"/>
      <c r="RPR123" s="141"/>
      <c r="RPS123" s="141"/>
      <c r="RPT123" s="141"/>
      <c r="RPU123" s="141"/>
      <c r="RPV123" s="141"/>
      <c r="RPW123" s="141"/>
      <c r="RPX123" s="141"/>
      <c r="RPY123" s="141"/>
      <c r="RPZ123" s="141"/>
      <c r="RQA123" s="141"/>
      <c r="RQB123" s="141"/>
      <c r="RQC123" s="141"/>
      <c r="RQD123" s="141"/>
      <c r="RQE123" s="141"/>
      <c r="RQF123" s="141"/>
      <c r="RQG123" s="141"/>
      <c r="RQH123" s="141"/>
      <c r="RQI123" s="141"/>
      <c r="RQJ123" s="141"/>
      <c r="RQK123" s="141"/>
      <c r="RQL123" s="141"/>
      <c r="RQM123" s="141"/>
      <c r="RQN123" s="141"/>
      <c r="RQO123" s="141"/>
      <c r="RQP123" s="141"/>
      <c r="RQQ123" s="141"/>
      <c r="RQR123" s="141"/>
      <c r="RQS123" s="141"/>
      <c r="RQT123" s="141"/>
      <c r="RQU123" s="141"/>
      <c r="RQV123" s="141"/>
      <c r="RQW123" s="141"/>
      <c r="RQX123" s="141"/>
      <c r="RQY123" s="141"/>
      <c r="RQZ123" s="141"/>
      <c r="RRA123" s="141"/>
      <c r="RRB123" s="141"/>
      <c r="RRC123" s="141"/>
      <c r="RRD123" s="141"/>
      <c r="RRE123" s="141"/>
      <c r="RRF123" s="141"/>
      <c r="RRG123" s="141"/>
      <c r="RRH123" s="141"/>
      <c r="RRI123" s="141"/>
      <c r="RRJ123" s="141"/>
      <c r="RRK123" s="141"/>
      <c r="RRL123" s="141"/>
      <c r="RRM123" s="141"/>
      <c r="RRN123" s="141"/>
      <c r="RRO123" s="141"/>
      <c r="RRP123" s="141"/>
      <c r="RRQ123" s="141"/>
      <c r="RRR123" s="141"/>
      <c r="RRS123" s="141"/>
      <c r="RRT123" s="141"/>
      <c r="RRU123" s="141"/>
      <c r="RRV123" s="141"/>
      <c r="RRW123" s="141"/>
      <c r="RRX123" s="141"/>
      <c r="RRY123" s="141"/>
      <c r="RRZ123" s="141"/>
      <c r="RSA123" s="141"/>
      <c r="RSB123" s="141"/>
      <c r="RSC123" s="141"/>
      <c r="RSD123" s="141"/>
      <c r="RSE123" s="141"/>
      <c r="RSF123" s="141"/>
      <c r="RSG123" s="141"/>
      <c r="RSH123" s="141"/>
      <c r="RSI123" s="141"/>
      <c r="RSJ123" s="141"/>
      <c r="RSK123" s="141"/>
      <c r="RSL123" s="141"/>
      <c r="RSM123" s="141"/>
      <c r="RSN123" s="141"/>
      <c r="RSO123" s="141"/>
      <c r="RSP123" s="141"/>
      <c r="RSQ123" s="141"/>
      <c r="RSR123" s="141"/>
      <c r="RSS123" s="141"/>
      <c r="RST123" s="141"/>
      <c r="RSU123" s="141"/>
      <c r="RSV123" s="141"/>
      <c r="RSW123" s="141"/>
      <c r="RSX123" s="141"/>
      <c r="RSY123" s="141"/>
      <c r="RSZ123" s="141"/>
      <c r="RTA123" s="141"/>
      <c r="RTB123" s="141"/>
      <c r="RTC123" s="141"/>
      <c r="RTD123" s="141"/>
      <c r="RTE123" s="141"/>
      <c r="RTF123" s="141"/>
      <c r="RTG123" s="141"/>
      <c r="RTH123" s="141"/>
      <c r="RTI123" s="141"/>
      <c r="RTJ123" s="141"/>
      <c r="RTK123" s="141"/>
      <c r="RTL123" s="141"/>
      <c r="RTM123" s="141"/>
      <c r="RTN123" s="141"/>
      <c r="RTO123" s="141"/>
      <c r="RTP123" s="141"/>
      <c r="RTQ123" s="141"/>
      <c r="RTR123" s="141"/>
      <c r="RTS123" s="141"/>
      <c r="RTT123" s="141"/>
      <c r="RTU123" s="141"/>
      <c r="RTV123" s="141"/>
      <c r="RTW123" s="141"/>
      <c r="RTX123" s="141"/>
      <c r="RTY123" s="141"/>
      <c r="RTZ123" s="141"/>
      <c r="RUA123" s="141"/>
      <c r="RUB123" s="141"/>
      <c r="RUC123" s="141"/>
      <c r="RUD123" s="141"/>
      <c r="RUE123" s="141"/>
      <c r="RUF123" s="141"/>
      <c r="RUG123" s="141"/>
      <c r="RUH123" s="141"/>
      <c r="RUI123" s="141"/>
      <c r="RUJ123" s="141"/>
      <c r="RUK123" s="141"/>
      <c r="RUL123" s="141"/>
      <c r="RUM123" s="141"/>
      <c r="RUN123" s="141"/>
      <c r="RUO123" s="141"/>
      <c r="RUP123" s="141"/>
      <c r="RUQ123" s="141"/>
      <c r="RUR123" s="141"/>
      <c r="RUS123" s="141"/>
      <c r="RUT123" s="141"/>
      <c r="RUU123" s="141"/>
      <c r="RUV123" s="141"/>
      <c r="RUW123" s="141"/>
      <c r="RUX123" s="141"/>
      <c r="RUY123" s="141"/>
      <c r="RUZ123" s="141"/>
      <c r="RVA123" s="141"/>
      <c r="RVB123" s="141"/>
      <c r="RVC123" s="141"/>
      <c r="RVD123" s="141"/>
      <c r="RVE123" s="141"/>
      <c r="RVF123" s="141"/>
      <c r="RVG123" s="141"/>
      <c r="RVH123" s="141"/>
      <c r="RVI123" s="141"/>
      <c r="RVJ123" s="141"/>
      <c r="RVK123" s="141"/>
      <c r="RVL123" s="141"/>
      <c r="RVM123" s="141"/>
      <c r="RVN123" s="141"/>
      <c r="RVO123" s="141"/>
      <c r="RVP123" s="141"/>
      <c r="RVQ123" s="141"/>
      <c r="RVR123" s="141"/>
      <c r="RVS123" s="141"/>
      <c r="RVT123" s="141"/>
      <c r="RVU123" s="141"/>
      <c r="RVV123" s="141"/>
      <c r="RVW123" s="141"/>
      <c r="RVX123" s="141"/>
      <c r="RVY123" s="141"/>
      <c r="RVZ123" s="141"/>
      <c r="RWA123" s="141"/>
      <c r="RWB123" s="141"/>
      <c r="RWC123" s="141"/>
      <c r="RWD123" s="141"/>
      <c r="RWE123" s="141"/>
      <c r="RWF123" s="141"/>
      <c r="RWG123" s="141"/>
      <c r="RWH123" s="141"/>
      <c r="RWI123" s="141"/>
      <c r="RWJ123" s="141"/>
      <c r="RWK123" s="141"/>
      <c r="RWL123" s="141"/>
      <c r="RWM123" s="141"/>
      <c r="RWN123" s="141"/>
      <c r="RWO123" s="141"/>
      <c r="RWP123" s="141"/>
      <c r="RWQ123" s="141"/>
      <c r="RWR123" s="141"/>
      <c r="RWS123" s="141"/>
      <c r="RWT123" s="141"/>
      <c r="RWU123" s="141"/>
      <c r="RWV123" s="141"/>
      <c r="RWW123" s="141"/>
      <c r="RWX123" s="141"/>
      <c r="RWY123" s="141"/>
      <c r="RWZ123" s="141"/>
      <c r="RXA123" s="141"/>
      <c r="RXB123" s="141"/>
      <c r="RXC123" s="141"/>
      <c r="RXD123" s="141"/>
      <c r="RXE123" s="141"/>
      <c r="RXF123" s="141"/>
      <c r="RXG123" s="141"/>
      <c r="RXH123" s="141"/>
      <c r="RXI123" s="141"/>
      <c r="RXJ123" s="141"/>
      <c r="RXK123" s="141"/>
      <c r="RXL123" s="141"/>
      <c r="RXM123" s="141"/>
      <c r="RXN123" s="141"/>
      <c r="RXO123" s="141"/>
      <c r="RXP123" s="141"/>
      <c r="RXQ123" s="141"/>
      <c r="RXR123" s="141"/>
      <c r="RXS123" s="141"/>
      <c r="RXT123" s="141"/>
      <c r="RXU123" s="141"/>
      <c r="RXV123" s="141"/>
      <c r="RXW123" s="141"/>
      <c r="RXX123" s="141"/>
      <c r="RXY123" s="141"/>
      <c r="RXZ123" s="141"/>
      <c r="RYA123" s="141"/>
      <c r="RYB123" s="141"/>
      <c r="RYC123" s="141"/>
      <c r="RYD123" s="141"/>
      <c r="RYE123" s="141"/>
      <c r="RYF123" s="141"/>
      <c r="RYG123" s="141"/>
      <c r="RYH123" s="141"/>
      <c r="RYI123" s="141"/>
      <c r="RYJ123" s="141"/>
      <c r="RYK123" s="141"/>
      <c r="RYL123" s="141"/>
      <c r="RYM123" s="141"/>
      <c r="RYN123" s="141"/>
      <c r="RYO123" s="141"/>
      <c r="RYP123" s="141"/>
      <c r="RYQ123" s="141"/>
      <c r="RYR123" s="141"/>
      <c r="RYS123" s="141"/>
      <c r="RYT123" s="141"/>
      <c r="RYU123" s="141"/>
      <c r="RYV123" s="141"/>
      <c r="RYW123" s="141"/>
      <c r="RYX123" s="141"/>
      <c r="RYY123" s="141"/>
      <c r="RYZ123" s="141"/>
      <c r="RZA123" s="141"/>
      <c r="RZB123" s="141"/>
      <c r="RZC123" s="141"/>
      <c r="RZD123" s="141"/>
      <c r="RZE123" s="141"/>
      <c r="RZF123" s="141"/>
      <c r="RZG123" s="141"/>
      <c r="RZH123" s="141"/>
      <c r="RZI123" s="141"/>
      <c r="RZJ123" s="141"/>
      <c r="RZK123" s="141"/>
      <c r="RZL123" s="141"/>
      <c r="RZM123" s="141"/>
      <c r="RZN123" s="141"/>
      <c r="RZO123" s="141"/>
      <c r="RZP123" s="141"/>
      <c r="RZQ123" s="141"/>
      <c r="RZR123" s="141"/>
      <c r="RZS123" s="141"/>
      <c r="RZT123" s="141"/>
      <c r="RZU123" s="141"/>
      <c r="RZV123" s="141"/>
      <c r="RZW123" s="141"/>
      <c r="RZX123" s="141"/>
      <c r="RZY123" s="141"/>
      <c r="RZZ123" s="141"/>
      <c r="SAA123" s="141"/>
      <c r="SAB123" s="141"/>
      <c r="SAC123" s="141"/>
      <c r="SAD123" s="141"/>
      <c r="SAE123" s="141"/>
      <c r="SAF123" s="141"/>
      <c r="SAG123" s="141"/>
      <c r="SAH123" s="141"/>
      <c r="SAI123" s="141"/>
      <c r="SAJ123" s="141"/>
      <c r="SAK123" s="141"/>
      <c r="SAL123" s="141"/>
      <c r="SAM123" s="141"/>
      <c r="SAN123" s="141"/>
      <c r="SAO123" s="141"/>
      <c r="SAP123" s="141"/>
      <c r="SAQ123" s="141"/>
      <c r="SAR123" s="141"/>
      <c r="SAS123" s="141"/>
      <c r="SAT123" s="141"/>
      <c r="SAU123" s="141"/>
      <c r="SAV123" s="141"/>
      <c r="SAW123" s="141"/>
      <c r="SAX123" s="141"/>
      <c r="SAY123" s="141"/>
      <c r="SAZ123" s="141"/>
      <c r="SBA123" s="141"/>
      <c r="SBB123" s="141"/>
      <c r="SBC123" s="141"/>
      <c r="SBD123" s="141"/>
      <c r="SBE123" s="141"/>
      <c r="SBF123" s="141"/>
      <c r="SBG123" s="141"/>
      <c r="SBH123" s="141"/>
      <c r="SBI123" s="141"/>
      <c r="SBJ123" s="141"/>
      <c r="SBK123" s="141"/>
      <c r="SBL123" s="141"/>
      <c r="SBM123" s="141"/>
      <c r="SBN123" s="141"/>
      <c r="SBO123" s="141"/>
      <c r="SBP123" s="141"/>
      <c r="SBQ123" s="141"/>
      <c r="SBR123" s="141"/>
      <c r="SBS123" s="141"/>
      <c r="SBT123" s="141"/>
      <c r="SBU123" s="141"/>
      <c r="SBV123" s="141"/>
      <c r="SBW123" s="141"/>
      <c r="SBX123" s="141"/>
      <c r="SBY123" s="141"/>
      <c r="SBZ123" s="141"/>
      <c r="SCA123" s="141"/>
      <c r="SCB123" s="141"/>
      <c r="SCC123" s="141"/>
      <c r="SCD123" s="141"/>
      <c r="SCE123" s="141"/>
      <c r="SCF123" s="141"/>
      <c r="SCG123" s="141"/>
      <c r="SCH123" s="141"/>
      <c r="SCI123" s="141"/>
      <c r="SCJ123" s="141"/>
      <c r="SCK123" s="141"/>
      <c r="SCL123" s="141"/>
      <c r="SCM123" s="141"/>
      <c r="SCN123" s="141"/>
      <c r="SCO123" s="141"/>
      <c r="SCP123" s="141"/>
      <c r="SCQ123" s="141"/>
      <c r="SCR123" s="141"/>
      <c r="SCS123" s="141"/>
      <c r="SCT123" s="141"/>
      <c r="SCU123" s="141"/>
      <c r="SCV123" s="141"/>
      <c r="SCW123" s="141"/>
      <c r="SCX123" s="141"/>
      <c r="SCY123" s="141"/>
      <c r="SCZ123" s="141"/>
      <c r="SDA123" s="141"/>
      <c r="SDB123" s="141"/>
      <c r="SDC123" s="141"/>
      <c r="SDD123" s="141"/>
      <c r="SDE123" s="141"/>
      <c r="SDF123" s="141"/>
      <c r="SDG123" s="141"/>
      <c r="SDH123" s="141"/>
      <c r="SDI123" s="141"/>
      <c r="SDJ123" s="141"/>
      <c r="SDK123" s="141"/>
      <c r="SDL123" s="141"/>
      <c r="SDM123" s="141"/>
      <c r="SDN123" s="141"/>
      <c r="SDO123" s="141"/>
      <c r="SDP123" s="141"/>
      <c r="SDQ123" s="141"/>
      <c r="SDR123" s="141"/>
      <c r="SDS123" s="141"/>
      <c r="SDT123" s="141"/>
      <c r="SDU123" s="141"/>
      <c r="SDV123" s="141"/>
      <c r="SDW123" s="141"/>
      <c r="SDX123" s="141"/>
      <c r="SDY123" s="141"/>
      <c r="SDZ123" s="141"/>
      <c r="SEA123" s="141"/>
      <c r="SEB123" s="141"/>
      <c r="SEC123" s="141"/>
      <c r="SED123" s="141"/>
      <c r="SEE123" s="141"/>
      <c r="SEF123" s="141"/>
      <c r="SEG123" s="141"/>
      <c r="SEH123" s="141"/>
      <c r="SEI123" s="141"/>
      <c r="SEJ123" s="141"/>
      <c r="SEK123" s="141"/>
      <c r="SEL123" s="141"/>
      <c r="SEM123" s="141"/>
      <c r="SEN123" s="141"/>
      <c r="SEO123" s="141"/>
      <c r="SEP123" s="141"/>
      <c r="SEQ123" s="141"/>
      <c r="SER123" s="141"/>
      <c r="SES123" s="141"/>
      <c r="SET123" s="141"/>
      <c r="SEU123" s="141"/>
      <c r="SEV123" s="141"/>
      <c r="SEW123" s="141"/>
      <c r="SEX123" s="141"/>
      <c r="SEY123" s="141"/>
      <c r="SEZ123" s="141"/>
      <c r="SFA123" s="141"/>
      <c r="SFB123" s="141"/>
      <c r="SFC123" s="141"/>
      <c r="SFD123" s="141"/>
      <c r="SFE123" s="141"/>
      <c r="SFF123" s="141"/>
      <c r="SFG123" s="141"/>
      <c r="SFH123" s="141"/>
      <c r="SFI123" s="141"/>
      <c r="SFJ123" s="141"/>
      <c r="SFK123" s="141"/>
      <c r="SFL123" s="141"/>
      <c r="SFM123" s="141"/>
      <c r="SFN123" s="141"/>
      <c r="SFO123" s="141"/>
      <c r="SFP123" s="141"/>
      <c r="SFQ123" s="141"/>
      <c r="SFR123" s="141"/>
      <c r="SFS123" s="141"/>
      <c r="SFT123" s="141"/>
      <c r="SFU123" s="141"/>
      <c r="SFV123" s="141"/>
      <c r="SFW123" s="141"/>
      <c r="SFX123" s="141"/>
      <c r="SFY123" s="141"/>
      <c r="SFZ123" s="141"/>
      <c r="SGA123" s="141"/>
      <c r="SGB123" s="141"/>
      <c r="SGC123" s="141"/>
      <c r="SGD123" s="141"/>
      <c r="SGE123" s="141"/>
      <c r="SGF123" s="141"/>
      <c r="SGG123" s="141"/>
      <c r="SGH123" s="141"/>
      <c r="SGI123" s="141"/>
      <c r="SGJ123" s="141"/>
      <c r="SGK123" s="141"/>
      <c r="SGL123" s="141"/>
      <c r="SGM123" s="141"/>
      <c r="SGN123" s="141"/>
      <c r="SGO123" s="141"/>
      <c r="SGP123" s="141"/>
      <c r="SGQ123" s="141"/>
      <c r="SGR123" s="141"/>
      <c r="SGS123" s="141"/>
      <c r="SGT123" s="141"/>
      <c r="SGU123" s="141"/>
      <c r="SGV123" s="141"/>
      <c r="SGW123" s="141"/>
      <c r="SGX123" s="141"/>
      <c r="SGY123" s="141"/>
      <c r="SGZ123" s="141"/>
      <c r="SHA123" s="141"/>
      <c r="SHB123" s="141"/>
      <c r="SHC123" s="141"/>
      <c r="SHD123" s="141"/>
      <c r="SHE123" s="141"/>
      <c r="SHF123" s="141"/>
      <c r="SHG123" s="141"/>
      <c r="SHH123" s="141"/>
      <c r="SHI123" s="141"/>
      <c r="SHJ123" s="141"/>
      <c r="SHK123" s="141"/>
      <c r="SHL123" s="141"/>
      <c r="SHM123" s="141"/>
      <c r="SHN123" s="141"/>
      <c r="SHO123" s="141"/>
      <c r="SHP123" s="141"/>
      <c r="SHQ123" s="141"/>
      <c r="SHR123" s="141"/>
      <c r="SHS123" s="141"/>
      <c r="SHT123" s="141"/>
      <c r="SHU123" s="141"/>
      <c r="SHV123" s="141"/>
      <c r="SHW123" s="141"/>
      <c r="SHX123" s="141"/>
      <c r="SHY123" s="141"/>
      <c r="SHZ123" s="141"/>
      <c r="SIA123" s="141"/>
      <c r="SIB123" s="141"/>
      <c r="SIC123" s="141"/>
      <c r="SID123" s="141"/>
      <c r="SIE123" s="141"/>
      <c r="SIF123" s="141"/>
      <c r="SIG123" s="141"/>
      <c r="SIH123" s="141"/>
      <c r="SII123" s="141"/>
      <c r="SIJ123" s="141"/>
      <c r="SIK123" s="141"/>
      <c r="SIL123" s="141"/>
      <c r="SIM123" s="141"/>
      <c r="SIN123" s="141"/>
      <c r="SIO123" s="141"/>
      <c r="SIP123" s="141"/>
      <c r="SIQ123" s="141"/>
      <c r="SIR123" s="141"/>
      <c r="SIS123" s="141"/>
      <c r="SIT123" s="141"/>
      <c r="SIU123" s="141"/>
      <c r="SIV123" s="141"/>
      <c r="SIW123" s="141"/>
      <c r="SIX123" s="141"/>
      <c r="SIY123" s="141"/>
      <c r="SIZ123" s="141"/>
      <c r="SJA123" s="141"/>
      <c r="SJB123" s="141"/>
      <c r="SJC123" s="141"/>
      <c r="SJD123" s="141"/>
      <c r="SJE123" s="141"/>
      <c r="SJF123" s="141"/>
      <c r="SJG123" s="141"/>
      <c r="SJH123" s="141"/>
      <c r="SJI123" s="141"/>
      <c r="SJJ123" s="141"/>
      <c r="SJK123" s="141"/>
      <c r="SJL123" s="141"/>
      <c r="SJM123" s="141"/>
      <c r="SJN123" s="141"/>
      <c r="SJO123" s="141"/>
      <c r="SJP123" s="141"/>
      <c r="SJQ123" s="141"/>
      <c r="SJR123" s="141"/>
      <c r="SJS123" s="141"/>
      <c r="SJT123" s="141"/>
      <c r="SJU123" s="141"/>
      <c r="SJV123" s="141"/>
      <c r="SJW123" s="141"/>
      <c r="SJX123" s="141"/>
      <c r="SJY123" s="141"/>
      <c r="SJZ123" s="141"/>
      <c r="SKA123" s="141"/>
      <c r="SKB123" s="141"/>
      <c r="SKC123" s="141"/>
      <c r="SKD123" s="141"/>
      <c r="SKE123" s="141"/>
      <c r="SKF123" s="141"/>
      <c r="SKG123" s="141"/>
      <c r="SKH123" s="141"/>
      <c r="SKI123" s="141"/>
      <c r="SKJ123" s="141"/>
      <c r="SKK123" s="141"/>
      <c r="SKL123" s="141"/>
      <c r="SKM123" s="141"/>
      <c r="SKN123" s="141"/>
      <c r="SKO123" s="141"/>
      <c r="SKP123" s="141"/>
      <c r="SKQ123" s="141"/>
      <c r="SKR123" s="141"/>
      <c r="SKS123" s="141"/>
      <c r="SKT123" s="141"/>
      <c r="SKU123" s="141"/>
      <c r="SKV123" s="141"/>
      <c r="SKW123" s="141"/>
      <c r="SKX123" s="141"/>
      <c r="SKY123" s="141"/>
      <c r="SKZ123" s="141"/>
      <c r="SLA123" s="141"/>
      <c r="SLB123" s="141"/>
      <c r="SLC123" s="141"/>
      <c r="SLD123" s="141"/>
      <c r="SLE123" s="141"/>
      <c r="SLF123" s="141"/>
      <c r="SLG123" s="141"/>
      <c r="SLH123" s="141"/>
      <c r="SLI123" s="141"/>
      <c r="SLJ123" s="141"/>
      <c r="SLK123" s="141"/>
      <c r="SLL123" s="141"/>
      <c r="SLM123" s="141"/>
      <c r="SLN123" s="141"/>
      <c r="SLO123" s="141"/>
      <c r="SLP123" s="141"/>
      <c r="SLQ123" s="141"/>
      <c r="SLR123" s="141"/>
      <c r="SLS123" s="141"/>
      <c r="SLT123" s="141"/>
      <c r="SLU123" s="141"/>
      <c r="SLV123" s="141"/>
      <c r="SLW123" s="141"/>
      <c r="SLX123" s="141"/>
      <c r="SLY123" s="141"/>
      <c r="SLZ123" s="141"/>
      <c r="SMA123" s="141"/>
      <c r="SMB123" s="141"/>
      <c r="SMC123" s="141"/>
      <c r="SMD123" s="141"/>
      <c r="SME123" s="141"/>
      <c r="SMF123" s="141"/>
      <c r="SMG123" s="141"/>
      <c r="SMH123" s="141"/>
      <c r="SMI123" s="141"/>
      <c r="SMJ123" s="141"/>
      <c r="SMK123" s="141"/>
      <c r="SML123" s="141"/>
      <c r="SMM123" s="141"/>
      <c r="SMN123" s="141"/>
      <c r="SMO123" s="141"/>
      <c r="SMP123" s="141"/>
      <c r="SMQ123" s="141"/>
      <c r="SMR123" s="141"/>
      <c r="SMS123" s="141"/>
      <c r="SMT123" s="141"/>
      <c r="SMU123" s="141"/>
      <c r="SMV123" s="141"/>
      <c r="SMW123" s="141"/>
      <c r="SMX123" s="141"/>
      <c r="SMY123" s="141"/>
      <c r="SMZ123" s="141"/>
      <c r="SNA123" s="141"/>
      <c r="SNB123" s="141"/>
      <c r="SNC123" s="141"/>
      <c r="SND123" s="141"/>
      <c r="SNE123" s="141"/>
      <c r="SNF123" s="141"/>
      <c r="SNG123" s="141"/>
      <c r="SNH123" s="141"/>
      <c r="SNI123" s="141"/>
      <c r="SNJ123" s="141"/>
      <c r="SNK123" s="141"/>
      <c r="SNL123" s="141"/>
      <c r="SNM123" s="141"/>
      <c r="SNN123" s="141"/>
      <c r="SNO123" s="141"/>
      <c r="SNP123" s="141"/>
      <c r="SNQ123" s="141"/>
      <c r="SNR123" s="141"/>
      <c r="SNS123" s="141"/>
      <c r="SNT123" s="141"/>
      <c r="SNU123" s="141"/>
      <c r="SNV123" s="141"/>
      <c r="SNW123" s="141"/>
      <c r="SNX123" s="141"/>
      <c r="SNY123" s="141"/>
      <c r="SNZ123" s="141"/>
      <c r="SOA123" s="141"/>
      <c r="SOB123" s="141"/>
      <c r="SOC123" s="141"/>
      <c r="SOD123" s="141"/>
      <c r="SOE123" s="141"/>
      <c r="SOF123" s="141"/>
      <c r="SOG123" s="141"/>
      <c r="SOH123" s="141"/>
      <c r="SOI123" s="141"/>
      <c r="SOJ123" s="141"/>
      <c r="SOK123" s="141"/>
      <c r="SOL123" s="141"/>
      <c r="SOM123" s="141"/>
      <c r="SON123" s="141"/>
      <c r="SOO123" s="141"/>
      <c r="SOP123" s="141"/>
      <c r="SOQ123" s="141"/>
      <c r="SOR123" s="141"/>
      <c r="SOS123" s="141"/>
      <c r="SOT123" s="141"/>
      <c r="SOU123" s="141"/>
      <c r="SOV123" s="141"/>
      <c r="SOW123" s="141"/>
      <c r="SOX123" s="141"/>
      <c r="SOY123" s="141"/>
      <c r="SOZ123" s="141"/>
      <c r="SPA123" s="141"/>
      <c r="SPB123" s="141"/>
      <c r="SPC123" s="141"/>
      <c r="SPD123" s="141"/>
      <c r="SPE123" s="141"/>
      <c r="SPF123" s="141"/>
      <c r="SPG123" s="141"/>
      <c r="SPH123" s="141"/>
      <c r="SPI123" s="141"/>
      <c r="SPJ123" s="141"/>
      <c r="SPK123" s="141"/>
      <c r="SPL123" s="141"/>
      <c r="SPM123" s="141"/>
      <c r="SPN123" s="141"/>
      <c r="SPO123" s="141"/>
      <c r="SPP123" s="141"/>
      <c r="SPQ123" s="141"/>
      <c r="SPR123" s="141"/>
      <c r="SPS123" s="141"/>
      <c r="SPT123" s="141"/>
      <c r="SPU123" s="141"/>
      <c r="SPV123" s="141"/>
      <c r="SPW123" s="141"/>
      <c r="SPX123" s="141"/>
      <c r="SPY123" s="141"/>
      <c r="SPZ123" s="141"/>
      <c r="SQA123" s="141"/>
      <c r="SQB123" s="141"/>
      <c r="SQC123" s="141"/>
      <c r="SQD123" s="141"/>
      <c r="SQE123" s="141"/>
      <c r="SQF123" s="141"/>
      <c r="SQG123" s="141"/>
      <c r="SQH123" s="141"/>
      <c r="SQI123" s="141"/>
      <c r="SQJ123" s="141"/>
      <c r="SQK123" s="141"/>
      <c r="SQL123" s="141"/>
      <c r="SQM123" s="141"/>
      <c r="SQN123" s="141"/>
      <c r="SQO123" s="141"/>
      <c r="SQP123" s="141"/>
      <c r="SQQ123" s="141"/>
      <c r="SQR123" s="141"/>
      <c r="SQS123" s="141"/>
      <c r="SQT123" s="141"/>
      <c r="SQU123" s="141"/>
      <c r="SQV123" s="141"/>
      <c r="SQW123" s="141"/>
      <c r="SQX123" s="141"/>
      <c r="SQY123" s="141"/>
      <c r="SQZ123" s="141"/>
      <c r="SRA123" s="141"/>
      <c r="SRB123" s="141"/>
      <c r="SRC123" s="141"/>
      <c r="SRD123" s="141"/>
      <c r="SRE123" s="141"/>
      <c r="SRF123" s="141"/>
      <c r="SRG123" s="141"/>
      <c r="SRH123" s="141"/>
      <c r="SRI123" s="141"/>
      <c r="SRJ123" s="141"/>
      <c r="SRK123" s="141"/>
      <c r="SRL123" s="141"/>
      <c r="SRM123" s="141"/>
      <c r="SRN123" s="141"/>
      <c r="SRO123" s="141"/>
      <c r="SRP123" s="141"/>
      <c r="SRQ123" s="141"/>
      <c r="SRR123" s="141"/>
      <c r="SRS123" s="141"/>
      <c r="SRT123" s="141"/>
      <c r="SRU123" s="141"/>
      <c r="SRV123" s="141"/>
      <c r="SRW123" s="141"/>
      <c r="SRX123" s="141"/>
      <c r="SRY123" s="141"/>
      <c r="SRZ123" s="141"/>
      <c r="SSA123" s="141"/>
      <c r="SSB123" s="141"/>
      <c r="SSC123" s="141"/>
      <c r="SSD123" s="141"/>
      <c r="SSE123" s="141"/>
      <c r="SSF123" s="141"/>
      <c r="SSG123" s="141"/>
      <c r="SSH123" s="141"/>
      <c r="SSI123" s="141"/>
      <c r="SSJ123" s="141"/>
      <c r="SSK123" s="141"/>
      <c r="SSL123" s="141"/>
      <c r="SSM123" s="141"/>
      <c r="SSN123" s="141"/>
      <c r="SSO123" s="141"/>
      <c r="SSP123" s="141"/>
      <c r="SSQ123" s="141"/>
      <c r="SSR123" s="141"/>
      <c r="SSS123" s="141"/>
      <c r="SST123" s="141"/>
      <c r="SSU123" s="141"/>
      <c r="SSV123" s="141"/>
      <c r="SSW123" s="141"/>
      <c r="SSX123" s="141"/>
      <c r="SSY123" s="141"/>
      <c r="SSZ123" s="141"/>
      <c r="STA123" s="141"/>
      <c r="STB123" s="141"/>
      <c r="STC123" s="141"/>
      <c r="STD123" s="141"/>
      <c r="STE123" s="141"/>
      <c r="STF123" s="141"/>
      <c r="STG123" s="141"/>
      <c r="STH123" s="141"/>
      <c r="STI123" s="141"/>
      <c r="STJ123" s="141"/>
      <c r="STK123" s="141"/>
      <c r="STL123" s="141"/>
      <c r="STM123" s="141"/>
      <c r="STN123" s="141"/>
      <c r="STO123" s="141"/>
      <c r="STP123" s="141"/>
      <c r="STQ123" s="141"/>
      <c r="STR123" s="141"/>
      <c r="STS123" s="141"/>
      <c r="STT123" s="141"/>
      <c r="STU123" s="141"/>
      <c r="STV123" s="141"/>
      <c r="STW123" s="141"/>
      <c r="STX123" s="141"/>
      <c r="STY123" s="141"/>
      <c r="STZ123" s="141"/>
      <c r="SUA123" s="141"/>
      <c r="SUB123" s="141"/>
      <c r="SUC123" s="141"/>
      <c r="SUD123" s="141"/>
      <c r="SUE123" s="141"/>
      <c r="SUF123" s="141"/>
      <c r="SUG123" s="141"/>
      <c r="SUH123" s="141"/>
      <c r="SUI123" s="141"/>
      <c r="SUJ123" s="141"/>
      <c r="SUK123" s="141"/>
      <c r="SUL123" s="141"/>
      <c r="SUM123" s="141"/>
      <c r="SUN123" s="141"/>
      <c r="SUO123" s="141"/>
      <c r="SUP123" s="141"/>
      <c r="SUQ123" s="141"/>
      <c r="SUR123" s="141"/>
      <c r="SUS123" s="141"/>
      <c r="SUT123" s="141"/>
      <c r="SUU123" s="141"/>
      <c r="SUV123" s="141"/>
      <c r="SUW123" s="141"/>
      <c r="SUX123" s="141"/>
      <c r="SUY123" s="141"/>
      <c r="SUZ123" s="141"/>
      <c r="SVA123" s="141"/>
      <c r="SVB123" s="141"/>
      <c r="SVC123" s="141"/>
      <c r="SVD123" s="141"/>
      <c r="SVE123" s="141"/>
      <c r="SVF123" s="141"/>
      <c r="SVG123" s="141"/>
      <c r="SVH123" s="141"/>
      <c r="SVI123" s="141"/>
      <c r="SVJ123" s="141"/>
      <c r="SVK123" s="141"/>
      <c r="SVL123" s="141"/>
      <c r="SVM123" s="141"/>
      <c r="SVN123" s="141"/>
      <c r="SVO123" s="141"/>
      <c r="SVP123" s="141"/>
      <c r="SVQ123" s="141"/>
      <c r="SVR123" s="141"/>
      <c r="SVS123" s="141"/>
      <c r="SVT123" s="141"/>
      <c r="SVU123" s="141"/>
      <c r="SVV123" s="141"/>
      <c r="SVW123" s="141"/>
      <c r="SVX123" s="141"/>
      <c r="SVY123" s="141"/>
      <c r="SVZ123" s="141"/>
      <c r="SWA123" s="141"/>
      <c r="SWB123" s="141"/>
      <c r="SWC123" s="141"/>
      <c r="SWD123" s="141"/>
      <c r="SWE123" s="141"/>
      <c r="SWF123" s="141"/>
      <c r="SWG123" s="141"/>
      <c r="SWH123" s="141"/>
      <c r="SWI123" s="141"/>
      <c r="SWJ123" s="141"/>
      <c r="SWK123" s="141"/>
      <c r="SWL123" s="141"/>
      <c r="SWM123" s="141"/>
      <c r="SWN123" s="141"/>
      <c r="SWO123" s="141"/>
      <c r="SWP123" s="141"/>
      <c r="SWQ123" s="141"/>
      <c r="SWR123" s="141"/>
      <c r="SWS123" s="141"/>
      <c r="SWT123" s="141"/>
      <c r="SWU123" s="141"/>
      <c r="SWV123" s="141"/>
      <c r="SWW123" s="141"/>
      <c r="SWX123" s="141"/>
      <c r="SWY123" s="141"/>
      <c r="SWZ123" s="141"/>
      <c r="SXA123" s="141"/>
      <c r="SXB123" s="141"/>
      <c r="SXC123" s="141"/>
      <c r="SXD123" s="141"/>
      <c r="SXE123" s="141"/>
      <c r="SXF123" s="141"/>
      <c r="SXG123" s="141"/>
      <c r="SXH123" s="141"/>
      <c r="SXI123" s="141"/>
      <c r="SXJ123" s="141"/>
      <c r="SXK123" s="141"/>
      <c r="SXL123" s="141"/>
      <c r="SXM123" s="141"/>
      <c r="SXN123" s="141"/>
      <c r="SXO123" s="141"/>
      <c r="SXP123" s="141"/>
      <c r="SXQ123" s="141"/>
      <c r="SXR123" s="141"/>
      <c r="SXS123" s="141"/>
      <c r="SXT123" s="141"/>
      <c r="SXU123" s="141"/>
      <c r="SXV123" s="141"/>
      <c r="SXW123" s="141"/>
      <c r="SXX123" s="141"/>
      <c r="SXY123" s="141"/>
      <c r="SXZ123" s="141"/>
      <c r="SYA123" s="141"/>
      <c r="SYB123" s="141"/>
      <c r="SYC123" s="141"/>
      <c r="SYD123" s="141"/>
      <c r="SYE123" s="141"/>
      <c r="SYF123" s="141"/>
      <c r="SYG123" s="141"/>
      <c r="SYH123" s="141"/>
      <c r="SYI123" s="141"/>
      <c r="SYJ123" s="141"/>
      <c r="SYK123" s="141"/>
      <c r="SYL123" s="141"/>
      <c r="SYM123" s="141"/>
      <c r="SYN123" s="141"/>
      <c r="SYO123" s="141"/>
      <c r="SYP123" s="141"/>
      <c r="SYQ123" s="141"/>
      <c r="SYR123" s="141"/>
      <c r="SYS123" s="141"/>
      <c r="SYT123" s="141"/>
      <c r="SYU123" s="141"/>
      <c r="SYV123" s="141"/>
      <c r="SYW123" s="141"/>
      <c r="SYX123" s="141"/>
      <c r="SYY123" s="141"/>
      <c r="SYZ123" s="141"/>
      <c r="SZA123" s="141"/>
      <c r="SZB123" s="141"/>
      <c r="SZC123" s="141"/>
      <c r="SZD123" s="141"/>
      <c r="SZE123" s="141"/>
      <c r="SZF123" s="141"/>
      <c r="SZG123" s="141"/>
      <c r="SZH123" s="141"/>
      <c r="SZI123" s="141"/>
      <c r="SZJ123" s="141"/>
      <c r="SZK123" s="141"/>
      <c r="SZL123" s="141"/>
      <c r="SZM123" s="141"/>
      <c r="SZN123" s="141"/>
      <c r="SZO123" s="141"/>
      <c r="SZP123" s="141"/>
      <c r="SZQ123" s="141"/>
      <c r="SZR123" s="141"/>
      <c r="SZS123" s="141"/>
      <c r="SZT123" s="141"/>
      <c r="SZU123" s="141"/>
      <c r="SZV123" s="141"/>
      <c r="SZW123" s="141"/>
      <c r="SZX123" s="141"/>
      <c r="SZY123" s="141"/>
      <c r="SZZ123" s="141"/>
      <c r="TAA123" s="141"/>
      <c r="TAB123" s="141"/>
      <c r="TAC123" s="141"/>
      <c r="TAD123" s="141"/>
      <c r="TAE123" s="141"/>
      <c r="TAF123" s="141"/>
      <c r="TAG123" s="141"/>
      <c r="TAH123" s="141"/>
      <c r="TAI123" s="141"/>
      <c r="TAJ123" s="141"/>
      <c r="TAK123" s="141"/>
      <c r="TAL123" s="141"/>
      <c r="TAM123" s="141"/>
      <c r="TAN123" s="141"/>
      <c r="TAO123" s="141"/>
      <c r="TAP123" s="141"/>
      <c r="TAQ123" s="141"/>
      <c r="TAR123" s="141"/>
      <c r="TAS123" s="141"/>
      <c r="TAT123" s="141"/>
      <c r="TAU123" s="141"/>
      <c r="TAV123" s="141"/>
      <c r="TAW123" s="141"/>
      <c r="TAX123" s="141"/>
      <c r="TAY123" s="141"/>
      <c r="TAZ123" s="141"/>
      <c r="TBA123" s="141"/>
      <c r="TBB123" s="141"/>
      <c r="TBC123" s="141"/>
      <c r="TBD123" s="141"/>
      <c r="TBE123" s="141"/>
      <c r="TBF123" s="141"/>
      <c r="TBG123" s="141"/>
      <c r="TBH123" s="141"/>
      <c r="TBI123" s="141"/>
      <c r="TBJ123" s="141"/>
      <c r="TBK123" s="141"/>
      <c r="TBL123" s="141"/>
      <c r="TBM123" s="141"/>
      <c r="TBN123" s="141"/>
      <c r="TBO123" s="141"/>
      <c r="TBP123" s="141"/>
      <c r="TBQ123" s="141"/>
      <c r="TBR123" s="141"/>
      <c r="TBS123" s="141"/>
      <c r="TBT123" s="141"/>
      <c r="TBU123" s="141"/>
      <c r="TBV123" s="141"/>
      <c r="TBW123" s="141"/>
      <c r="TBX123" s="141"/>
      <c r="TBY123" s="141"/>
      <c r="TBZ123" s="141"/>
      <c r="TCA123" s="141"/>
      <c r="TCB123" s="141"/>
      <c r="TCC123" s="141"/>
      <c r="TCD123" s="141"/>
      <c r="TCE123" s="141"/>
      <c r="TCF123" s="141"/>
      <c r="TCG123" s="141"/>
      <c r="TCH123" s="141"/>
      <c r="TCI123" s="141"/>
      <c r="TCJ123" s="141"/>
      <c r="TCK123" s="141"/>
      <c r="TCL123" s="141"/>
      <c r="TCM123" s="141"/>
      <c r="TCN123" s="141"/>
      <c r="TCO123" s="141"/>
      <c r="TCP123" s="141"/>
      <c r="TCQ123" s="141"/>
      <c r="TCR123" s="141"/>
      <c r="TCS123" s="141"/>
      <c r="TCT123" s="141"/>
      <c r="TCU123" s="141"/>
      <c r="TCV123" s="141"/>
      <c r="TCW123" s="141"/>
      <c r="TCX123" s="141"/>
      <c r="TCY123" s="141"/>
      <c r="TCZ123" s="141"/>
      <c r="TDA123" s="141"/>
      <c r="TDB123" s="141"/>
      <c r="TDC123" s="141"/>
      <c r="TDD123" s="141"/>
      <c r="TDE123" s="141"/>
      <c r="TDF123" s="141"/>
      <c r="TDG123" s="141"/>
      <c r="TDH123" s="141"/>
      <c r="TDI123" s="141"/>
      <c r="TDJ123" s="141"/>
      <c r="TDK123" s="141"/>
      <c r="TDL123" s="141"/>
      <c r="TDM123" s="141"/>
      <c r="TDN123" s="141"/>
      <c r="TDO123" s="141"/>
      <c r="TDP123" s="141"/>
      <c r="TDQ123" s="141"/>
      <c r="TDR123" s="141"/>
      <c r="TDS123" s="141"/>
      <c r="TDT123" s="141"/>
      <c r="TDU123" s="141"/>
      <c r="TDV123" s="141"/>
      <c r="TDW123" s="141"/>
      <c r="TDX123" s="141"/>
      <c r="TDY123" s="141"/>
      <c r="TDZ123" s="141"/>
      <c r="TEA123" s="141"/>
      <c r="TEB123" s="141"/>
      <c r="TEC123" s="141"/>
      <c r="TED123" s="141"/>
      <c r="TEE123" s="141"/>
      <c r="TEF123" s="141"/>
      <c r="TEG123" s="141"/>
      <c r="TEH123" s="141"/>
      <c r="TEI123" s="141"/>
      <c r="TEJ123" s="141"/>
      <c r="TEK123" s="141"/>
      <c r="TEL123" s="141"/>
      <c r="TEM123" s="141"/>
      <c r="TEN123" s="141"/>
      <c r="TEO123" s="141"/>
      <c r="TEP123" s="141"/>
      <c r="TEQ123" s="141"/>
      <c r="TER123" s="141"/>
      <c r="TES123" s="141"/>
      <c r="TET123" s="141"/>
      <c r="TEU123" s="141"/>
      <c r="TEV123" s="141"/>
      <c r="TEW123" s="141"/>
      <c r="TEX123" s="141"/>
      <c r="TEY123" s="141"/>
      <c r="TEZ123" s="141"/>
      <c r="TFA123" s="141"/>
      <c r="TFB123" s="141"/>
      <c r="TFC123" s="141"/>
      <c r="TFD123" s="141"/>
      <c r="TFE123" s="141"/>
      <c r="TFF123" s="141"/>
      <c r="TFG123" s="141"/>
      <c r="TFH123" s="141"/>
      <c r="TFI123" s="141"/>
      <c r="TFJ123" s="141"/>
      <c r="TFK123" s="141"/>
      <c r="TFL123" s="141"/>
      <c r="TFM123" s="141"/>
      <c r="TFN123" s="141"/>
      <c r="TFO123" s="141"/>
      <c r="TFP123" s="141"/>
      <c r="TFQ123" s="141"/>
      <c r="TFR123" s="141"/>
      <c r="TFS123" s="141"/>
      <c r="TFT123" s="141"/>
      <c r="TFU123" s="141"/>
      <c r="TFV123" s="141"/>
      <c r="TFW123" s="141"/>
      <c r="TFX123" s="141"/>
      <c r="TFY123" s="141"/>
      <c r="TFZ123" s="141"/>
      <c r="TGA123" s="141"/>
      <c r="TGB123" s="141"/>
      <c r="TGC123" s="141"/>
      <c r="TGD123" s="141"/>
      <c r="TGE123" s="141"/>
      <c r="TGF123" s="141"/>
      <c r="TGG123" s="141"/>
      <c r="TGH123" s="141"/>
      <c r="TGI123" s="141"/>
      <c r="TGJ123" s="141"/>
      <c r="TGK123" s="141"/>
      <c r="TGL123" s="141"/>
      <c r="TGM123" s="141"/>
      <c r="TGN123" s="141"/>
      <c r="TGO123" s="141"/>
      <c r="TGP123" s="141"/>
      <c r="TGQ123" s="141"/>
      <c r="TGR123" s="141"/>
      <c r="TGS123" s="141"/>
      <c r="TGT123" s="141"/>
      <c r="TGU123" s="141"/>
      <c r="TGV123" s="141"/>
      <c r="TGW123" s="141"/>
      <c r="TGX123" s="141"/>
      <c r="TGY123" s="141"/>
      <c r="TGZ123" s="141"/>
      <c r="THA123" s="141"/>
      <c r="THB123" s="141"/>
      <c r="THC123" s="141"/>
      <c r="THD123" s="141"/>
      <c r="THE123" s="141"/>
      <c r="THF123" s="141"/>
      <c r="THG123" s="141"/>
      <c r="THH123" s="141"/>
      <c r="THI123" s="141"/>
      <c r="THJ123" s="141"/>
      <c r="THK123" s="141"/>
      <c r="THL123" s="141"/>
      <c r="THM123" s="141"/>
      <c r="THN123" s="141"/>
      <c r="THO123" s="141"/>
      <c r="THP123" s="141"/>
      <c r="THQ123" s="141"/>
      <c r="THR123" s="141"/>
      <c r="THS123" s="141"/>
      <c r="THT123" s="141"/>
      <c r="THU123" s="141"/>
      <c r="THV123" s="141"/>
      <c r="THW123" s="141"/>
      <c r="THX123" s="141"/>
      <c r="THY123" s="141"/>
      <c r="THZ123" s="141"/>
      <c r="TIA123" s="141"/>
      <c r="TIB123" s="141"/>
      <c r="TIC123" s="141"/>
      <c r="TID123" s="141"/>
      <c r="TIE123" s="141"/>
      <c r="TIF123" s="141"/>
      <c r="TIG123" s="141"/>
      <c r="TIH123" s="141"/>
      <c r="TII123" s="141"/>
      <c r="TIJ123" s="141"/>
      <c r="TIK123" s="141"/>
      <c r="TIL123" s="141"/>
      <c r="TIM123" s="141"/>
      <c r="TIN123" s="141"/>
      <c r="TIO123" s="141"/>
      <c r="TIP123" s="141"/>
      <c r="TIQ123" s="141"/>
      <c r="TIR123" s="141"/>
      <c r="TIS123" s="141"/>
      <c r="TIT123" s="141"/>
      <c r="TIU123" s="141"/>
      <c r="TIV123" s="141"/>
      <c r="TIW123" s="141"/>
      <c r="TIX123" s="141"/>
      <c r="TIY123" s="141"/>
      <c r="TIZ123" s="141"/>
      <c r="TJA123" s="141"/>
      <c r="TJB123" s="141"/>
      <c r="TJC123" s="141"/>
      <c r="TJD123" s="141"/>
      <c r="TJE123" s="141"/>
      <c r="TJF123" s="141"/>
      <c r="TJG123" s="141"/>
      <c r="TJH123" s="141"/>
      <c r="TJI123" s="141"/>
      <c r="TJJ123" s="141"/>
      <c r="TJK123" s="141"/>
      <c r="TJL123" s="141"/>
      <c r="TJM123" s="141"/>
      <c r="TJN123" s="141"/>
      <c r="TJO123" s="141"/>
      <c r="TJP123" s="141"/>
      <c r="TJQ123" s="141"/>
      <c r="TJR123" s="141"/>
      <c r="TJS123" s="141"/>
      <c r="TJT123" s="141"/>
      <c r="TJU123" s="141"/>
      <c r="TJV123" s="141"/>
      <c r="TJW123" s="141"/>
      <c r="TJX123" s="141"/>
      <c r="TJY123" s="141"/>
      <c r="TJZ123" s="141"/>
      <c r="TKA123" s="141"/>
      <c r="TKB123" s="141"/>
      <c r="TKC123" s="141"/>
      <c r="TKD123" s="141"/>
      <c r="TKE123" s="141"/>
      <c r="TKF123" s="141"/>
      <c r="TKG123" s="141"/>
      <c r="TKH123" s="141"/>
      <c r="TKI123" s="141"/>
      <c r="TKJ123" s="141"/>
      <c r="TKK123" s="141"/>
      <c r="TKL123" s="141"/>
      <c r="TKM123" s="141"/>
      <c r="TKN123" s="141"/>
      <c r="TKO123" s="141"/>
      <c r="TKP123" s="141"/>
      <c r="TKQ123" s="141"/>
      <c r="TKR123" s="141"/>
      <c r="TKS123" s="141"/>
      <c r="TKT123" s="141"/>
      <c r="TKU123" s="141"/>
      <c r="TKV123" s="141"/>
      <c r="TKW123" s="141"/>
      <c r="TKX123" s="141"/>
      <c r="TKY123" s="141"/>
      <c r="TKZ123" s="141"/>
      <c r="TLA123" s="141"/>
      <c r="TLB123" s="141"/>
      <c r="TLC123" s="141"/>
      <c r="TLD123" s="141"/>
      <c r="TLE123" s="141"/>
      <c r="TLF123" s="141"/>
      <c r="TLG123" s="141"/>
      <c r="TLH123" s="141"/>
      <c r="TLI123" s="141"/>
      <c r="TLJ123" s="141"/>
      <c r="TLK123" s="141"/>
      <c r="TLL123" s="141"/>
      <c r="TLM123" s="141"/>
      <c r="TLN123" s="141"/>
      <c r="TLO123" s="141"/>
      <c r="TLP123" s="141"/>
      <c r="TLQ123" s="141"/>
      <c r="TLR123" s="141"/>
      <c r="TLS123" s="141"/>
      <c r="TLT123" s="141"/>
      <c r="TLU123" s="141"/>
      <c r="TLV123" s="141"/>
      <c r="TLW123" s="141"/>
      <c r="TLX123" s="141"/>
      <c r="TLY123" s="141"/>
      <c r="TLZ123" s="141"/>
      <c r="TMA123" s="141"/>
      <c r="TMB123" s="141"/>
      <c r="TMC123" s="141"/>
      <c r="TMD123" s="141"/>
      <c r="TME123" s="141"/>
      <c r="TMF123" s="141"/>
      <c r="TMG123" s="141"/>
      <c r="TMH123" s="141"/>
      <c r="TMI123" s="141"/>
      <c r="TMJ123" s="141"/>
      <c r="TMK123" s="141"/>
      <c r="TML123" s="141"/>
      <c r="TMM123" s="141"/>
      <c r="TMN123" s="141"/>
      <c r="TMO123" s="141"/>
      <c r="TMP123" s="141"/>
      <c r="TMQ123" s="141"/>
      <c r="TMR123" s="141"/>
      <c r="TMS123" s="141"/>
      <c r="TMT123" s="141"/>
      <c r="TMU123" s="141"/>
      <c r="TMV123" s="141"/>
      <c r="TMW123" s="141"/>
      <c r="TMX123" s="141"/>
      <c r="TMY123" s="141"/>
      <c r="TMZ123" s="141"/>
      <c r="TNA123" s="141"/>
      <c r="TNB123" s="141"/>
      <c r="TNC123" s="141"/>
      <c r="TND123" s="141"/>
      <c r="TNE123" s="141"/>
      <c r="TNF123" s="141"/>
      <c r="TNG123" s="141"/>
      <c r="TNH123" s="141"/>
      <c r="TNI123" s="141"/>
      <c r="TNJ123" s="141"/>
      <c r="TNK123" s="141"/>
      <c r="TNL123" s="141"/>
      <c r="TNM123" s="141"/>
      <c r="TNN123" s="141"/>
      <c r="TNO123" s="141"/>
      <c r="TNP123" s="141"/>
      <c r="TNQ123" s="141"/>
      <c r="TNR123" s="141"/>
      <c r="TNS123" s="141"/>
      <c r="TNT123" s="141"/>
      <c r="TNU123" s="141"/>
      <c r="TNV123" s="141"/>
      <c r="TNW123" s="141"/>
      <c r="TNX123" s="141"/>
      <c r="TNY123" s="141"/>
      <c r="TNZ123" s="141"/>
      <c r="TOA123" s="141"/>
      <c r="TOB123" s="141"/>
      <c r="TOC123" s="141"/>
      <c r="TOD123" s="141"/>
      <c r="TOE123" s="141"/>
      <c r="TOF123" s="141"/>
      <c r="TOG123" s="141"/>
      <c r="TOH123" s="141"/>
      <c r="TOI123" s="141"/>
      <c r="TOJ123" s="141"/>
      <c r="TOK123" s="141"/>
      <c r="TOL123" s="141"/>
      <c r="TOM123" s="141"/>
      <c r="TON123" s="141"/>
      <c r="TOO123" s="141"/>
      <c r="TOP123" s="141"/>
      <c r="TOQ123" s="141"/>
      <c r="TOR123" s="141"/>
      <c r="TOS123" s="141"/>
      <c r="TOT123" s="141"/>
      <c r="TOU123" s="141"/>
      <c r="TOV123" s="141"/>
      <c r="TOW123" s="141"/>
      <c r="TOX123" s="141"/>
      <c r="TOY123" s="141"/>
      <c r="TOZ123" s="141"/>
      <c r="TPA123" s="141"/>
      <c r="TPB123" s="141"/>
      <c r="TPC123" s="141"/>
      <c r="TPD123" s="141"/>
      <c r="TPE123" s="141"/>
      <c r="TPF123" s="141"/>
      <c r="TPG123" s="141"/>
      <c r="TPH123" s="141"/>
      <c r="TPI123" s="141"/>
      <c r="TPJ123" s="141"/>
      <c r="TPK123" s="141"/>
      <c r="TPL123" s="141"/>
      <c r="TPM123" s="141"/>
      <c r="TPN123" s="141"/>
      <c r="TPO123" s="141"/>
      <c r="TPP123" s="141"/>
      <c r="TPQ123" s="141"/>
      <c r="TPR123" s="141"/>
      <c r="TPS123" s="141"/>
      <c r="TPT123" s="141"/>
      <c r="TPU123" s="141"/>
      <c r="TPV123" s="141"/>
      <c r="TPW123" s="141"/>
      <c r="TPX123" s="141"/>
      <c r="TPY123" s="141"/>
      <c r="TPZ123" s="141"/>
      <c r="TQA123" s="141"/>
      <c r="TQB123" s="141"/>
      <c r="TQC123" s="141"/>
      <c r="TQD123" s="141"/>
      <c r="TQE123" s="141"/>
      <c r="TQF123" s="141"/>
      <c r="TQG123" s="141"/>
      <c r="TQH123" s="141"/>
      <c r="TQI123" s="141"/>
      <c r="TQJ123" s="141"/>
      <c r="TQK123" s="141"/>
      <c r="TQL123" s="141"/>
      <c r="TQM123" s="141"/>
      <c r="TQN123" s="141"/>
      <c r="TQO123" s="141"/>
      <c r="TQP123" s="141"/>
      <c r="TQQ123" s="141"/>
      <c r="TQR123" s="141"/>
      <c r="TQS123" s="141"/>
      <c r="TQT123" s="141"/>
      <c r="TQU123" s="141"/>
      <c r="TQV123" s="141"/>
      <c r="TQW123" s="141"/>
      <c r="TQX123" s="141"/>
      <c r="TQY123" s="141"/>
      <c r="TQZ123" s="141"/>
      <c r="TRA123" s="141"/>
      <c r="TRB123" s="141"/>
      <c r="TRC123" s="141"/>
      <c r="TRD123" s="141"/>
      <c r="TRE123" s="141"/>
      <c r="TRF123" s="141"/>
      <c r="TRG123" s="141"/>
      <c r="TRH123" s="141"/>
      <c r="TRI123" s="141"/>
      <c r="TRJ123" s="141"/>
      <c r="TRK123" s="141"/>
      <c r="TRL123" s="141"/>
      <c r="TRM123" s="141"/>
      <c r="TRN123" s="141"/>
      <c r="TRO123" s="141"/>
      <c r="TRP123" s="141"/>
      <c r="TRQ123" s="141"/>
      <c r="TRR123" s="141"/>
      <c r="TRS123" s="141"/>
      <c r="TRT123" s="141"/>
      <c r="TRU123" s="141"/>
      <c r="TRV123" s="141"/>
      <c r="TRW123" s="141"/>
      <c r="TRX123" s="141"/>
      <c r="TRY123" s="141"/>
      <c r="TRZ123" s="141"/>
      <c r="TSA123" s="141"/>
      <c r="TSB123" s="141"/>
      <c r="TSC123" s="141"/>
      <c r="TSD123" s="141"/>
      <c r="TSE123" s="141"/>
      <c r="TSF123" s="141"/>
      <c r="TSG123" s="141"/>
      <c r="TSH123" s="141"/>
      <c r="TSI123" s="141"/>
      <c r="TSJ123" s="141"/>
      <c r="TSK123" s="141"/>
      <c r="TSL123" s="141"/>
      <c r="TSM123" s="141"/>
      <c r="TSN123" s="141"/>
      <c r="TSO123" s="141"/>
      <c r="TSP123" s="141"/>
      <c r="TSQ123" s="141"/>
      <c r="TSR123" s="141"/>
      <c r="TSS123" s="141"/>
      <c r="TST123" s="141"/>
      <c r="TSU123" s="141"/>
      <c r="TSV123" s="141"/>
      <c r="TSW123" s="141"/>
      <c r="TSX123" s="141"/>
      <c r="TSY123" s="141"/>
      <c r="TSZ123" s="141"/>
      <c r="TTA123" s="141"/>
      <c r="TTB123" s="141"/>
      <c r="TTC123" s="141"/>
      <c r="TTD123" s="141"/>
      <c r="TTE123" s="141"/>
      <c r="TTF123" s="141"/>
      <c r="TTG123" s="141"/>
      <c r="TTH123" s="141"/>
      <c r="TTI123" s="141"/>
      <c r="TTJ123" s="141"/>
      <c r="TTK123" s="141"/>
      <c r="TTL123" s="141"/>
      <c r="TTM123" s="141"/>
      <c r="TTN123" s="141"/>
      <c r="TTO123" s="141"/>
      <c r="TTP123" s="141"/>
      <c r="TTQ123" s="141"/>
      <c r="TTR123" s="141"/>
      <c r="TTS123" s="141"/>
      <c r="TTT123" s="141"/>
      <c r="TTU123" s="141"/>
      <c r="TTV123" s="141"/>
      <c r="TTW123" s="141"/>
      <c r="TTX123" s="141"/>
      <c r="TTY123" s="141"/>
      <c r="TTZ123" s="141"/>
      <c r="TUA123" s="141"/>
      <c r="TUB123" s="141"/>
      <c r="TUC123" s="141"/>
      <c r="TUD123" s="141"/>
      <c r="TUE123" s="141"/>
      <c r="TUF123" s="141"/>
      <c r="TUG123" s="141"/>
      <c r="TUH123" s="141"/>
      <c r="TUI123" s="141"/>
      <c r="TUJ123" s="141"/>
      <c r="TUK123" s="141"/>
      <c r="TUL123" s="141"/>
      <c r="TUM123" s="141"/>
      <c r="TUN123" s="141"/>
      <c r="TUO123" s="141"/>
      <c r="TUP123" s="141"/>
      <c r="TUQ123" s="141"/>
      <c r="TUR123" s="141"/>
      <c r="TUS123" s="141"/>
      <c r="TUT123" s="141"/>
      <c r="TUU123" s="141"/>
      <c r="TUV123" s="141"/>
      <c r="TUW123" s="141"/>
      <c r="TUX123" s="141"/>
      <c r="TUY123" s="141"/>
      <c r="TUZ123" s="141"/>
      <c r="TVA123" s="141"/>
      <c r="TVB123" s="141"/>
      <c r="TVC123" s="141"/>
      <c r="TVD123" s="141"/>
      <c r="TVE123" s="141"/>
      <c r="TVF123" s="141"/>
      <c r="TVG123" s="141"/>
      <c r="TVH123" s="141"/>
      <c r="TVI123" s="141"/>
      <c r="TVJ123" s="141"/>
      <c r="TVK123" s="141"/>
      <c r="TVL123" s="141"/>
      <c r="TVM123" s="141"/>
      <c r="TVN123" s="141"/>
      <c r="TVO123" s="141"/>
      <c r="TVP123" s="141"/>
      <c r="TVQ123" s="141"/>
      <c r="TVR123" s="141"/>
      <c r="TVS123" s="141"/>
      <c r="TVT123" s="141"/>
      <c r="TVU123" s="141"/>
      <c r="TVV123" s="141"/>
      <c r="TVW123" s="141"/>
      <c r="TVX123" s="141"/>
      <c r="TVY123" s="141"/>
      <c r="TVZ123" s="141"/>
      <c r="TWA123" s="141"/>
      <c r="TWB123" s="141"/>
      <c r="TWC123" s="141"/>
      <c r="TWD123" s="141"/>
      <c r="TWE123" s="141"/>
      <c r="TWF123" s="141"/>
      <c r="TWG123" s="141"/>
      <c r="TWH123" s="141"/>
      <c r="TWI123" s="141"/>
      <c r="TWJ123" s="141"/>
      <c r="TWK123" s="141"/>
      <c r="TWL123" s="141"/>
      <c r="TWM123" s="141"/>
      <c r="TWN123" s="141"/>
      <c r="TWO123" s="141"/>
      <c r="TWP123" s="141"/>
      <c r="TWQ123" s="141"/>
      <c r="TWR123" s="141"/>
      <c r="TWS123" s="141"/>
      <c r="TWT123" s="141"/>
      <c r="TWU123" s="141"/>
      <c r="TWV123" s="141"/>
      <c r="TWW123" s="141"/>
      <c r="TWX123" s="141"/>
      <c r="TWY123" s="141"/>
      <c r="TWZ123" s="141"/>
      <c r="TXA123" s="141"/>
      <c r="TXB123" s="141"/>
      <c r="TXC123" s="141"/>
      <c r="TXD123" s="141"/>
      <c r="TXE123" s="141"/>
      <c r="TXF123" s="141"/>
      <c r="TXG123" s="141"/>
      <c r="TXH123" s="141"/>
      <c r="TXI123" s="141"/>
      <c r="TXJ123" s="141"/>
      <c r="TXK123" s="141"/>
      <c r="TXL123" s="141"/>
      <c r="TXM123" s="141"/>
      <c r="TXN123" s="141"/>
      <c r="TXO123" s="141"/>
      <c r="TXP123" s="141"/>
      <c r="TXQ123" s="141"/>
      <c r="TXR123" s="141"/>
      <c r="TXS123" s="141"/>
      <c r="TXT123" s="141"/>
      <c r="TXU123" s="141"/>
      <c r="TXV123" s="141"/>
      <c r="TXW123" s="141"/>
      <c r="TXX123" s="141"/>
      <c r="TXY123" s="141"/>
      <c r="TXZ123" s="141"/>
      <c r="TYA123" s="141"/>
      <c r="TYB123" s="141"/>
      <c r="TYC123" s="141"/>
      <c r="TYD123" s="141"/>
      <c r="TYE123" s="141"/>
      <c r="TYF123" s="141"/>
      <c r="TYG123" s="141"/>
      <c r="TYH123" s="141"/>
      <c r="TYI123" s="141"/>
      <c r="TYJ123" s="141"/>
      <c r="TYK123" s="141"/>
      <c r="TYL123" s="141"/>
      <c r="TYM123" s="141"/>
      <c r="TYN123" s="141"/>
      <c r="TYO123" s="141"/>
      <c r="TYP123" s="141"/>
      <c r="TYQ123" s="141"/>
      <c r="TYR123" s="141"/>
      <c r="TYS123" s="141"/>
      <c r="TYT123" s="141"/>
      <c r="TYU123" s="141"/>
      <c r="TYV123" s="141"/>
      <c r="TYW123" s="141"/>
      <c r="TYX123" s="141"/>
      <c r="TYY123" s="141"/>
      <c r="TYZ123" s="141"/>
      <c r="TZA123" s="141"/>
      <c r="TZB123" s="141"/>
      <c r="TZC123" s="141"/>
      <c r="TZD123" s="141"/>
      <c r="TZE123" s="141"/>
      <c r="TZF123" s="141"/>
      <c r="TZG123" s="141"/>
      <c r="TZH123" s="141"/>
      <c r="TZI123" s="141"/>
      <c r="TZJ123" s="141"/>
      <c r="TZK123" s="141"/>
      <c r="TZL123" s="141"/>
      <c r="TZM123" s="141"/>
      <c r="TZN123" s="141"/>
      <c r="TZO123" s="141"/>
      <c r="TZP123" s="141"/>
      <c r="TZQ123" s="141"/>
      <c r="TZR123" s="141"/>
      <c r="TZS123" s="141"/>
      <c r="TZT123" s="141"/>
      <c r="TZU123" s="141"/>
      <c r="TZV123" s="141"/>
      <c r="TZW123" s="141"/>
      <c r="TZX123" s="141"/>
      <c r="TZY123" s="141"/>
      <c r="TZZ123" s="141"/>
      <c r="UAA123" s="141"/>
      <c r="UAB123" s="141"/>
      <c r="UAC123" s="141"/>
      <c r="UAD123" s="141"/>
      <c r="UAE123" s="141"/>
      <c r="UAF123" s="141"/>
      <c r="UAG123" s="141"/>
      <c r="UAH123" s="141"/>
      <c r="UAI123" s="141"/>
      <c r="UAJ123" s="141"/>
      <c r="UAK123" s="141"/>
      <c r="UAL123" s="141"/>
      <c r="UAM123" s="141"/>
      <c r="UAN123" s="141"/>
      <c r="UAO123" s="141"/>
      <c r="UAP123" s="141"/>
      <c r="UAQ123" s="141"/>
      <c r="UAR123" s="141"/>
      <c r="UAS123" s="141"/>
      <c r="UAT123" s="141"/>
      <c r="UAU123" s="141"/>
      <c r="UAV123" s="141"/>
      <c r="UAW123" s="141"/>
      <c r="UAX123" s="141"/>
      <c r="UAY123" s="141"/>
      <c r="UAZ123" s="141"/>
      <c r="UBA123" s="141"/>
      <c r="UBB123" s="141"/>
      <c r="UBC123" s="141"/>
      <c r="UBD123" s="141"/>
      <c r="UBE123" s="141"/>
      <c r="UBF123" s="141"/>
      <c r="UBG123" s="141"/>
      <c r="UBH123" s="141"/>
      <c r="UBI123" s="141"/>
      <c r="UBJ123" s="141"/>
      <c r="UBK123" s="141"/>
      <c r="UBL123" s="141"/>
      <c r="UBM123" s="141"/>
      <c r="UBN123" s="141"/>
      <c r="UBO123" s="141"/>
      <c r="UBP123" s="141"/>
      <c r="UBQ123" s="141"/>
      <c r="UBR123" s="141"/>
      <c r="UBS123" s="141"/>
      <c r="UBT123" s="141"/>
      <c r="UBU123" s="141"/>
      <c r="UBV123" s="141"/>
      <c r="UBW123" s="141"/>
      <c r="UBX123" s="141"/>
      <c r="UBY123" s="141"/>
      <c r="UBZ123" s="141"/>
      <c r="UCA123" s="141"/>
      <c r="UCB123" s="141"/>
      <c r="UCC123" s="141"/>
      <c r="UCD123" s="141"/>
      <c r="UCE123" s="141"/>
      <c r="UCF123" s="141"/>
      <c r="UCG123" s="141"/>
      <c r="UCH123" s="141"/>
      <c r="UCI123" s="141"/>
      <c r="UCJ123" s="141"/>
      <c r="UCK123" s="141"/>
      <c r="UCL123" s="141"/>
      <c r="UCM123" s="141"/>
      <c r="UCN123" s="141"/>
      <c r="UCO123" s="141"/>
      <c r="UCP123" s="141"/>
      <c r="UCQ123" s="141"/>
      <c r="UCR123" s="141"/>
      <c r="UCS123" s="141"/>
      <c r="UCT123" s="141"/>
      <c r="UCU123" s="141"/>
      <c r="UCV123" s="141"/>
      <c r="UCW123" s="141"/>
      <c r="UCX123" s="141"/>
      <c r="UCY123" s="141"/>
      <c r="UCZ123" s="141"/>
      <c r="UDA123" s="141"/>
      <c r="UDB123" s="141"/>
      <c r="UDC123" s="141"/>
      <c r="UDD123" s="141"/>
      <c r="UDE123" s="141"/>
      <c r="UDF123" s="141"/>
      <c r="UDG123" s="141"/>
      <c r="UDH123" s="141"/>
      <c r="UDI123" s="141"/>
      <c r="UDJ123" s="141"/>
      <c r="UDK123" s="141"/>
      <c r="UDL123" s="141"/>
      <c r="UDM123" s="141"/>
      <c r="UDN123" s="141"/>
      <c r="UDO123" s="141"/>
      <c r="UDP123" s="141"/>
      <c r="UDQ123" s="141"/>
      <c r="UDR123" s="141"/>
      <c r="UDS123" s="141"/>
      <c r="UDT123" s="141"/>
      <c r="UDU123" s="141"/>
      <c r="UDV123" s="141"/>
      <c r="UDW123" s="141"/>
      <c r="UDX123" s="141"/>
      <c r="UDY123" s="141"/>
      <c r="UDZ123" s="141"/>
      <c r="UEA123" s="141"/>
      <c r="UEB123" s="141"/>
      <c r="UEC123" s="141"/>
      <c r="UED123" s="141"/>
      <c r="UEE123" s="141"/>
      <c r="UEF123" s="141"/>
      <c r="UEG123" s="141"/>
      <c r="UEH123" s="141"/>
      <c r="UEI123" s="141"/>
      <c r="UEJ123" s="141"/>
      <c r="UEK123" s="141"/>
      <c r="UEL123" s="141"/>
      <c r="UEM123" s="141"/>
      <c r="UEN123" s="141"/>
      <c r="UEO123" s="141"/>
      <c r="UEP123" s="141"/>
      <c r="UEQ123" s="141"/>
      <c r="UER123" s="141"/>
      <c r="UES123" s="141"/>
      <c r="UET123" s="141"/>
      <c r="UEU123" s="141"/>
      <c r="UEV123" s="141"/>
      <c r="UEW123" s="141"/>
      <c r="UEX123" s="141"/>
      <c r="UEY123" s="141"/>
      <c r="UEZ123" s="141"/>
      <c r="UFA123" s="141"/>
      <c r="UFB123" s="141"/>
      <c r="UFC123" s="141"/>
      <c r="UFD123" s="141"/>
      <c r="UFE123" s="141"/>
      <c r="UFF123" s="141"/>
      <c r="UFG123" s="141"/>
      <c r="UFH123" s="141"/>
      <c r="UFI123" s="141"/>
      <c r="UFJ123" s="141"/>
      <c r="UFK123" s="141"/>
      <c r="UFL123" s="141"/>
      <c r="UFM123" s="141"/>
      <c r="UFN123" s="141"/>
      <c r="UFO123" s="141"/>
      <c r="UFP123" s="141"/>
      <c r="UFQ123" s="141"/>
      <c r="UFR123" s="141"/>
      <c r="UFS123" s="141"/>
      <c r="UFT123" s="141"/>
      <c r="UFU123" s="141"/>
      <c r="UFV123" s="141"/>
      <c r="UFW123" s="141"/>
      <c r="UFX123" s="141"/>
      <c r="UFY123" s="141"/>
      <c r="UFZ123" s="141"/>
      <c r="UGA123" s="141"/>
      <c r="UGB123" s="141"/>
      <c r="UGC123" s="141"/>
      <c r="UGD123" s="141"/>
      <c r="UGE123" s="141"/>
      <c r="UGF123" s="141"/>
      <c r="UGG123" s="141"/>
      <c r="UGH123" s="141"/>
      <c r="UGI123" s="141"/>
      <c r="UGJ123" s="141"/>
      <c r="UGK123" s="141"/>
      <c r="UGL123" s="141"/>
      <c r="UGM123" s="141"/>
      <c r="UGN123" s="141"/>
      <c r="UGO123" s="141"/>
      <c r="UGP123" s="141"/>
      <c r="UGQ123" s="141"/>
      <c r="UGR123" s="141"/>
      <c r="UGS123" s="141"/>
      <c r="UGT123" s="141"/>
      <c r="UGU123" s="141"/>
      <c r="UGV123" s="141"/>
      <c r="UGW123" s="141"/>
      <c r="UGX123" s="141"/>
      <c r="UGY123" s="141"/>
      <c r="UGZ123" s="141"/>
      <c r="UHA123" s="141"/>
      <c r="UHB123" s="141"/>
      <c r="UHC123" s="141"/>
      <c r="UHD123" s="141"/>
      <c r="UHE123" s="141"/>
      <c r="UHF123" s="141"/>
      <c r="UHG123" s="141"/>
      <c r="UHH123" s="141"/>
      <c r="UHI123" s="141"/>
      <c r="UHJ123" s="141"/>
      <c r="UHK123" s="141"/>
      <c r="UHL123" s="141"/>
      <c r="UHM123" s="141"/>
      <c r="UHN123" s="141"/>
      <c r="UHO123" s="141"/>
      <c r="UHP123" s="141"/>
      <c r="UHQ123" s="141"/>
      <c r="UHR123" s="141"/>
      <c r="UHS123" s="141"/>
      <c r="UHT123" s="141"/>
      <c r="UHU123" s="141"/>
      <c r="UHV123" s="141"/>
      <c r="UHW123" s="141"/>
      <c r="UHX123" s="141"/>
      <c r="UHY123" s="141"/>
      <c r="UHZ123" s="141"/>
      <c r="UIA123" s="141"/>
      <c r="UIB123" s="141"/>
      <c r="UIC123" s="141"/>
      <c r="UID123" s="141"/>
      <c r="UIE123" s="141"/>
      <c r="UIF123" s="141"/>
      <c r="UIG123" s="141"/>
      <c r="UIH123" s="141"/>
      <c r="UII123" s="141"/>
      <c r="UIJ123" s="141"/>
      <c r="UIK123" s="141"/>
      <c r="UIL123" s="141"/>
      <c r="UIM123" s="141"/>
      <c r="UIN123" s="141"/>
      <c r="UIO123" s="141"/>
      <c r="UIP123" s="141"/>
      <c r="UIQ123" s="141"/>
      <c r="UIR123" s="141"/>
      <c r="UIS123" s="141"/>
      <c r="UIT123" s="141"/>
      <c r="UIU123" s="141"/>
      <c r="UIV123" s="141"/>
      <c r="UIW123" s="141"/>
      <c r="UIX123" s="141"/>
      <c r="UIY123" s="141"/>
      <c r="UIZ123" s="141"/>
      <c r="UJA123" s="141"/>
      <c r="UJB123" s="141"/>
      <c r="UJC123" s="141"/>
      <c r="UJD123" s="141"/>
      <c r="UJE123" s="141"/>
      <c r="UJF123" s="141"/>
      <c r="UJG123" s="141"/>
      <c r="UJH123" s="141"/>
      <c r="UJI123" s="141"/>
      <c r="UJJ123" s="141"/>
      <c r="UJK123" s="141"/>
      <c r="UJL123" s="141"/>
      <c r="UJM123" s="141"/>
      <c r="UJN123" s="141"/>
      <c r="UJO123" s="141"/>
      <c r="UJP123" s="141"/>
      <c r="UJQ123" s="141"/>
      <c r="UJR123" s="141"/>
      <c r="UJS123" s="141"/>
      <c r="UJT123" s="141"/>
      <c r="UJU123" s="141"/>
      <c r="UJV123" s="141"/>
      <c r="UJW123" s="141"/>
      <c r="UJX123" s="141"/>
      <c r="UJY123" s="141"/>
      <c r="UJZ123" s="141"/>
      <c r="UKA123" s="141"/>
      <c r="UKB123" s="141"/>
      <c r="UKC123" s="141"/>
      <c r="UKD123" s="141"/>
      <c r="UKE123" s="141"/>
      <c r="UKF123" s="141"/>
      <c r="UKG123" s="141"/>
      <c r="UKH123" s="141"/>
      <c r="UKI123" s="141"/>
      <c r="UKJ123" s="141"/>
      <c r="UKK123" s="141"/>
      <c r="UKL123" s="141"/>
      <c r="UKM123" s="141"/>
      <c r="UKN123" s="141"/>
      <c r="UKO123" s="141"/>
      <c r="UKP123" s="141"/>
      <c r="UKQ123" s="141"/>
      <c r="UKR123" s="141"/>
      <c r="UKS123" s="141"/>
      <c r="UKT123" s="141"/>
      <c r="UKU123" s="141"/>
      <c r="UKV123" s="141"/>
      <c r="UKW123" s="141"/>
      <c r="UKX123" s="141"/>
      <c r="UKY123" s="141"/>
      <c r="UKZ123" s="141"/>
      <c r="ULA123" s="141"/>
      <c r="ULB123" s="141"/>
      <c r="ULC123" s="141"/>
      <c r="ULD123" s="141"/>
      <c r="ULE123" s="141"/>
      <c r="ULF123" s="141"/>
      <c r="ULG123" s="141"/>
      <c r="ULH123" s="141"/>
      <c r="ULI123" s="141"/>
      <c r="ULJ123" s="141"/>
      <c r="ULK123" s="141"/>
      <c r="ULL123" s="141"/>
      <c r="ULM123" s="141"/>
      <c r="ULN123" s="141"/>
      <c r="ULO123" s="141"/>
      <c r="ULP123" s="141"/>
      <c r="ULQ123" s="141"/>
      <c r="ULR123" s="141"/>
      <c r="ULS123" s="141"/>
      <c r="ULT123" s="141"/>
      <c r="ULU123" s="141"/>
      <c r="ULV123" s="141"/>
      <c r="ULW123" s="141"/>
      <c r="ULX123" s="141"/>
      <c r="ULY123" s="141"/>
      <c r="ULZ123" s="141"/>
      <c r="UMA123" s="141"/>
      <c r="UMB123" s="141"/>
      <c r="UMC123" s="141"/>
      <c r="UMD123" s="141"/>
      <c r="UME123" s="141"/>
      <c r="UMF123" s="141"/>
      <c r="UMG123" s="141"/>
      <c r="UMH123" s="141"/>
      <c r="UMI123" s="141"/>
      <c r="UMJ123" s="141"/>
      <c r="UMK123" s="141"/>
      <c r="UML123" s="141"/>
      <c r="UMM123" s="141"/>
      <c r="UMN123" s="141"/>
      <c r="UMO123" s="141"/>
      <c r="UMP123" s="141"/>
      <c r="UMQ123" s="141"/>
      <c r="UMR123" s="141"/>
      <c r="UMS123" s="141"/>
      <c r="UMT123" s="141"/>
      <c r="UMU123" s="141"/>
      <c r="UMV123" s="141"/>
      <c r="UMW123" s="141"/>
      <c r="UMX123" s="141"/>
      <c r="UMY123" s="141"/>
      <c r="UMZ123" s="141"/>
      <c r="UNA123" s="141"/>
      <c r="UNB123" s="141"/>
      <c r="UNC123" s="141"/>
      <c r="UND123" s="141"/>
      <c r="UNE123" s="141"/>
      <c r="UNF123" s="141"/>
      <c r="UNG123" s="141"/>
      <c r="UNH123" s="141"/>
      <c r="UNI123" s="141"/>
      <c r="UNJ123" s="141"/>
      <c r="UNK123" s="141"/>
      <c r="UNL123" s="141"/>
      <c r="UNM123" s="141"/>
      <c r="UNN123" s="141"/>
      <c r="UNO123" s="141"/>
      <c r="UNP123" s="141"/>
      <c r="UNQ123" s="141"/>
      <c r="UNR123" s="141"/>
      <c r="UNS123" s="141"/>
      <c r="UNT123" s="141"/>
      <c r="UNU123" s="141"/>
      <c r="UNV123" s="141"/>
      <c r="UNW123" s="141"/>
      <c r="UNX123" s="141"/>
      <c r="UNY123" s="141"/>
      <c r="UNZ123" s="141"/>
      <c r="UOA123" s="141"/>
      <c r="UOB123" s="141"/>
      <c r="UOC123" s="141"/>
      <c r="UOD123" s="141"/>
      <c r="UOE123" s="141"/>
      <c r="UOF123" s="141"/>
      <c r="UOG123" s="141"/>
      <c r="UOH123" s="141"/>
      <c r="UOI123" s="141"/>
      <c r="UOJ123" s="141"/>
      <c r="UOK123" s="141"/>
      <c r="UOL123" s="141"/>
      <c r="UOM123" s="141"/>
      <c r="UON123" s="141"/>
      <c r="UOO123" s="141"/>
      <c r="UOP123" s="141"/>
      <c r="UOQ123" s="141"/>
      <c r="UOR123" s="141"/>
      <c r="UOS123" s="141"/>
      <c r="UOT123" s="141"/>
      <c r="UOU123" s="141"/>
      <c r="UOV123" s="141"/>
      <c r="UOW123" s="141"/>
      <c r="UOX123" s="141"/>
      <c r="UOY123" s="141"/>
      <c r="UOZ123" s="141"/>
      <c r="UPA123" s="141"/>
      <c r="UPB123" s="141"/>
      <c r="UPC123" s="141"/>
      <c r="UPD123" s="141"/>
      <c r="UPE123" s="141"/>
      <c r="UPF123" s="141"/>
      <c r="UPG123" s="141"/>
      <c r="UPH123" s="141"/>
      <c r="UPI123" s="141"/>
      <c r="UPJ123" s="141"/>
      <c r="UPK123" s="141"/>
      <c r="UPL123" s="141"/>
      <c r="UPM123" s="141"/>
      <c r="UPN123" s="141"/>
      <c r="UPO123" s="141"/>
      <c r="UPP123" s="141"/>
      <c r="UPQ123" s="141"/>
      <c r="UPR123" s="141"/>
      <c r="UPS123" s="141"/>
      <c r="UPT123" s="141"/>
      <c r="UPU123" s="141"/>
      <c r="UPV123" s="141"/>
      <c r="UPW123" s="141"/>
      <c r="UPX123" s="141"/>
      <c r="UPY123" s="141"/>
      <c r="UPZ123" s="141"/>
      <c r="UQA123" s="141"/>
      <c r="UQB123" s="141"/>
      <c r="UQC123" s="141"/>
      <c r="UQD123" s="141"/>
      <c r="UQE123" s="141"/>
      <c r="UQF123" s="141"/>
      <c r="UQG123" s="141"/>
      <c r="UQH123" s="141"/>
      <c r="UQI123" s="141"/>
      <c r="UQJ123" s="141"/>
      <c r="UQK123" s="141"/>
      <c r="UQL123" s="141"/>
      <c r="UQM123" s="141"/>
      <c r="UQN123" s="141"/>
      <c r="UQO123" s="141"/>
      <c r="UQP123" s="141"/>
      <c r="UQQ123" s="141"/>
      <c r="UQR123" s="141"/>
      <c r="UQS123" s="141"/>
      <c r="UQT123" s="141"/>
      <c r="UQU123" s="141"/>
      <c r="UQV123" s="141"/>
      <c r="UQW123" s="141"/>
      <c r="UQX123" s="141"/>
      <c r="UQY123" s="141"/>
      <c r="UQZ123" s="141"/>
      <c r="URA123" s="141"/>
      <c r="URB123" s="141"/>
      <c r="URC123" s="141"/>
      <c r="URD123" s="141"/>
      <c r="URE123" s="141"/>
      <c r="URF123" s="141"/>
      <c r="URG123" s="141"/>
      <c r="URH123" s="141"/>
      <c r="URI123" s="141"/>
      <c r="URJ123" s="141"/>
      <c r="URK123" s="141"/>
      <c r="URL123" s="141"/>
      <c r="URM123" s="141"/>
      <c r="URN123" s="141"/>
      <c r="URO123" s="141"/>
      <c r="URP123" s="141"/>
      <c r="URQ123" s="141"/>
      <c r="URR123" s="141"/>
      <c r="URS123" s="141"/>
      <c r="URT123" s="141"/>
      <c r="URU123" s="141"/>
      <c r="URV123" s="141"/>
      <c r="URW123" s="141"/>
      <c r="URX123" s="141"/>
      <c r="URY123" s="141"/>
      <c r="URZ123" s="141"/>
      <c r="USA123" s="141"/>
      <c r="USB123" s="141"/>
      <c r="USC123" s="141"/>
      <c r="USD123" s="141"/>
      <c r="USE123" s="141"/>
      <c r="USF123" s="141"/>
      <c r="USG123" s="141"/>
      <c r="USH123" s="141"/>
      <c r="USI123" s="141"/>
      <c r="USJ123" s="141"/>
      <c r="USK123" s="141"/>
      <c r="USL123" s="141"/>
      <c r="USM123" s="141"/>
      <c r="USN123" s="141"/>
      <c r="USO123" s="141"/>
      <c r="USP123" s="141"/>
      <c r="USQ123" s="141"/>
      <c r="USR123" s="141"/>
      <c r="USS123" s="141"/>
      <c r="UST123" s="141"/>
      <c r="USU123" s="141"/>
      <c r="USV123" s="141"/>
      <c r="USW123" s="141"/>
      <c r="USX123" s="141"/>
      <c r="USY123" s="141"/>
      <c r="USZ123" s="141"/>
      <c r="UTA123" s="141"/>
      <c r="UTB123" s="141"/>
      <c r="UTC123" s="141"/>
      <c r="UTD123" s="141"/>
      <c r="UTE123" s="141"/>
      <c r="UTF123" s="141"/>
      <c r="UTG123" s="141"/>
      <c r="UTH123" s="141"/>
      <c r="UTI123" s="141"/>
      <c r="UTJ123" s="141"/>
      <c r="UTK123" s="141"/>
      <c r="UTL123" s="141"/>
      <c r="UTM123" s="141"/>
      <c r="UTN123" s="141"/>
      <c r="UTO123" s="141"/>
      <c r="UTP123" s="141"/>
      <c r="UTQ123" s="141"/>
      <c r="UTR123" s="141"/>
      <c r="UTS123" s="141"/>
      <c r="UTT123" s="141"/>
      <c r="UTU123" s="141"/>
      <c r="UTV123" s="141"/>
      <c r="UTW123" s="141"/>
      <c r="UTX123" s="141"/>
      <c r="UTY123" s="141"/>
      <c r="UTZ123" s="141"/>
      <c r="UUA123" s="141"/>
      <c r="UUB123" s="141"/>
      <c r="UUC123" s="141"/>
      <c r="UUD123" s="141"/>
      <c r="UUE123" s="141"/>
      <c r="UUF123" s="141"/>
      <c r="UUG123" s="141"/>
      <c r="UUH123" s="141"/>
      <c r="UUI123" s="141"/>
      <c r="UUJ123" s="141"/>
      <c r="UUK123" s="141"/>
      <c r="UUL123" s="141"/>
      <c r="UUM123" s="141"/>
      <c r="UUN123" s="141"/>
      <c r="UUO123" s="141"/>
      <c r="UUP123" s="141"/>
      <c r="UUQ123" s="141"/>
      <c r="UUR123" s="141"/>
      <c r="UUS123" s="141"/>
      <c r="UUT123" s="141"/>
      <c r="UUU123" s="141"/>
      <c r="UUV123" s="141"/>
      <c r="UUW123" s="141"/>
      <c r="UUX123" s="141"/>
      <c r="UUY123" s="141"/>
      <c r="UUZ123" s="141"/>
      <c r="UVA123" s="141"/>
      <c r="UVB123" s="141"/>
      <c r="UVC123" s="141"/>
      <c r="UVD123" s="141"/>
      <c r="UVE123" s="141"/>
      <c r="UVF123" s="141"/>
      <c r="UVG123" s="141"/>
      <c r="UVH123" s="141"/>
      <c r="UVI123" s="141"/>
      <c r="UVJ123" s="141"/>
      <c r="UVK123" s="141"/>
      <c r="UVL123" s="141"/>
      <c r="UVM123" s="141"/>
      <c r="UVN123" s="141"/>
      <c r="UVO123" s="141"/>
      <c r="UVP123" s="141"/>
      <c r="UVQ123" s="141"/>
      <c r="UVR123" s="141"/>
      <c r="UVS123" s="141"/>
      <c r="UVT123" s="141"/>
      <c r="UVU123" s="141"/>
      <c r="UVV123" s="141"/>
      <c r="UVW123" s="141"/>
      <c r="UVX123" s="141"/>
      <c r="UVY123" s="141"/>
      <c r="UVZ123" s="141"/>
      <c r="UWA123" s="141"/>
      <c r="UWB123" s="141"/>
      <c r="UWC123" s="141"/>
      <c r="UWD123" s="141"/>
      <c r="UWE123" s="141"/>
      <c r="UWF123" s="141"/>
      <c r="UWG123" s="141"/>
      <c r="UWH123" s="141"/>
      <c r="UWI123" s="141"/>
      <c r="UWJ123" s="141"/>
      <c r="UWK123" s="141"/>
      <c r="UWL123" s="141"/>
      <c r="UWM123" s="141"/>
      <c r="UWN123" s="141"/>
      <c r="UWO123" s="141"/>
      <c r="UWP123" s="141"/>
      <c r="UWQ123" s="141"/>
      <c r="UWR123" s="141"/>
      <c r="UWS123" s="141"/>
      <c r="UWT123" s="141"/>
      <c r="UWU123" s="141"/>
      <c r="UWV123" s="141"/>
      <c r="UWW123" s="141"/>
      <c r="UWX123" s="141"/>
      <c r="UWY123" s="141"/>
      <c r="UWZ123" s="141"/>
      <c r="UXA123" s="141"/>
      <c r="UXB123" s="141"/>
      <c r="UXC123" s="141"/>
      <c r="UXD123" s="141"/>
      <c r="UXE123" s="141"/>
      <c r="UXF123" s="141"/>
      <c r="UXG123" s="141"/>
      <c r="UXH123" s="141"/>
      <c r="UXI123" s="141"/>
      <c r="UXJ123" s="141"/>
      <c r="UXK123" s="141"/>
      <c r="UXL123" s="141"/>
      <c r="UXM123" s="141"/>
      <c r="UXN123" s="141"/>
      <c r="UXO123" s="141"/>
      <c r="UXP123" s="141"/>
      <c r="UXQ123" s="141"/>
      <c r="UXR123" s="141"/>
      <c r="UXS123" s="141"/>
      <c r="UXT123" s="141"/>
      <c r="UXU123" s="141"/>
      <c r="UXV123" s="141"/>
      <c r="UXW123" s="141"/>
      <c r="UXX123" s="141"/>
      <c r="UXY123" s="141"/>
      <c r="UXZ123" s="141"/>
      <c r="UYA123" s="141"/>
      <c r="UYB123" s="141"/>
      <c r="UYC123" s="141"/>
      <c r="UYD123" s="141"/>
      <c r="UYE123" s="141"/>
      <c r="UYF123" s="141"/>
      <c r="UYG123" s="141"/>
      <c r="UYH123" s="141"/>
      <c r="UYI123" s="141"/>
      <c r="UYJ123" s="141"/>
      <c r="UYK123" s="141"/>
      <c r="UYL123" s="141"/>
      <c r="UYM123" s="141"/>
      <c r="UYN123" s="141"/>
      <c r="UYO123" s="141"/>
      <c r="UYP123" s="141"/>
      <c r="UYQ123" s="141"/>
      <c r="UYR123" s="141"/>
      <c r="UYS123" s="141"/>
      <c r="UYT123" s="141"/>
      <c r="UYU123" s="141"/>
      <c r="UYV123" s="141"/>
      <c r="UYW123" s="141"/>
      <c r="UYX123" s="141"/>
      <c r="UYY123" s="141"/>
      <c r="UYZ123" s="141"/>
      <c r="UZA123" s="141"/>
      <c r="UZB123" s="141"/>
      <c r="UZC123" s="141"/>
      <c r="UZD123" s="141"/>
      <c r="UZE123" s="141"/>
      <c r="UZF123" s="141"/>
      <c r="UZG123" s="141"/>
      <c r="UZH123" s="141"/>
      <c r="UZI123" s="141"/>
      <c r="UZJ123" s="141"/>
      <c r="UZK123" s="141"/>
      <c r="UZL123" s="141"/>
      <c r="UZM123" s="141"/>
      <c r="UZN123" s="141"/>
      <c r="UZO123" s="141"/>
      <c r="UZP123" s="141"/>
      <c r="UZQ123" s="141"/>
      <c r="UZR123" s="141"/>
      <c r="UZS123" s="141"/>
      <c r="UZT123" s="141"/>
      <c r="UZU123" s="141"/>
      <c r="UZV123" s="141"/>
      <c r="UZW123" s="141"/>
      <c r="UZX123" s="141"/>
      <c r="UZY123" s="141"/>
      <c r="UZZ123" s="141"/>
      <c r="VAA123" s="141"/>
      <c r="VAB123" s="141"/>
      <c r="VAC123" s="141"/>
      <c r="VAD123" s="141"/>
      <c r="VAE123" s="141"/>
      <c r="VAF123" s="141"/>
      <c r="VAG123" s="141"/>
      <c r="VAH123" s="141"/>
      <c r="VAI123" s="141"/>
      <c r="VAJ123" s="141"/>
      <c r="VAK123" s="141"/>
      <c r="VAL123" s="141"/>
      <c r="VAM123" s="141"/>
      <c r="VAN123" s="141"/>
      <c r="VAO123" s="141"/>
      <c r="VAP123" s="141"/>
      <c r="VAQ123" s="141"/>
      <c r="VAR123" s="141"/>
      <c r="VAS123" s="141"/>
      <c r="VAT123" s="141"/>
      <c r="VAU123" s="141"/>
      <c r="VAV123" s="141"/>
      <c r="VAW123" s="141"/>
      <c r="VAX123" s="141"/>
      <c r="VAY123" s="141"/>
      <c r="VAZ123" s="141"/>
      <c r="VBA123" s="141"/>
      <c r="VBB123" s="141"/>
      <c r="VBC123" s="141"/>
      <c r="VBD123" s="141"/>
      <c r="VBE123" s="141"/>
      <c r="VBF123" s="141"/>
      <c r="VBG123" s="141"/>
      <c r="VBH123" s="141"/>
      <c r="VBI123" s="141"/>
      <c r="VBJ123" s="141"/>
      <c r="VBK123" s="141"/>
      <c r="VBL123" s="141"/>
      <c r="VBM123" s="141"/>
      <c r="VBN123" s="141"/>
      <c r="VBO123" s="141"/>
      <c r="VBP123" s="141"/>
      <c r="VBQ123" s="141"/>
      <c r="VBR123" s="141"/>
      <c r="VBS123" s="141"/>
      <c r="VBT123" s="141"/>
      <c r="VBU123" s="141"/>
      <c r="VBV123" s="141"/>
      <c r="VBW123" s="141"/>
      <c r="VBX123" s="141"/>
      <c r="VBY123" s="141"/>
      <c r="VBZ123" s="141"/>
      <c r="VCA123" s="141"/>
      <c r="VCB123" s="141"/>
      <c r="VCC123" s="141"/>
      <c r="VCD123" s="141"/>
      <c r="VCE123" s="141"/>
      <c r="VCF123" s="141"/>
      <c r="VCG123" s="141"/>
      <c r="VCH123" s="141"/>
      <c r="VCI123" s="141"/>
      <c r="VCJ123" s="141"/>
      <c r="VCK123" s="141"/>
      <c r="VCL123" s="141"/>
      <c r="VCM123" s="141"/>
      <c r="VCN123" s="141"/>
      <c r="VCO123" s="141"/>
      <c r="VCP123" s="141"/>
      <c r="VCQ123" s="141"/>
      <c r="VCR123" s="141"/>
      <c r="VCS123" s="141"/>
      <c r="VCT123" s="141"/>
      <c r="VCU123" s="141"/>
      <c r="VCV123" s="141"/>
      <c r="VCW123" s="141"/>
      <c r="VCX123" s="141"/>
      <c r="VCY123" s="141"/>
      <c r="VCZ123" s="141"/>
      <c r="VDA123" s="141"/>
      <c r="VDB123" s="141"/>
      <c r="VDC123" s="141"/>
      <c r="VDD123" s="141"/>
      <c r="VDE123" s="141"/>
      <c r="VDF123" s="141"/>
      <c r="VDG123" s="141"/>
      <c r="VDH123" s="141"/>
      <c r="VDI123" s="141"/>
      <c r="VDJ123" s="141"/>
      <c r="VDK123" s="141"/>
      <c r="VDL123" s="141"/>
      <c r="VDM123" s="141"/>
      <c r="VDN123" s="141"/>
      <c r="VDO123" s="141"/>
      <c r="VDP123" s="141"/>
      <c r="VDQ123" s="141"/>
      <c r="VDR123" s="141"/>
      <c r="VDS123" s="141"/>
      <c r="VDT123" s="141"/>
      <c r="VDU123" s="141"/>
      <c r="VDV123" s="141"/>
      <c r="VDW123" s="141"/>
      <c r="VDX123" s="141"/>
      <c r="VDY123" s="141"/>
      <c r="VDZ123" s="141"/>
      <c r="VEA123" s="141"/>
      <c r="VEB123" s="141"/>
      <c r="VEC123" s="141"/>
      <c r="VED123" s="141"/>
      <c r="VEE123" s="141"/>
      <c r="VEF123" s="141"/>
      <c r="VEG123" s="141"/>
      <c r="VEH123" s="141"/>
      <c r="VEI123" s="141"/>
      <c r="VEJ123" s="141"/>
      <c r="VEK123" s="141"/>
      <c r="VEL123" s="141"/>
      <c r="VEM123" s="141"/>
      <c r="VEN123" s="141"/>
      <c r="VEO123" s="141"/>
      <c r="VEP123" s="141"/>
      <c r="VEQ123" s="141"/>
      <c r="VER123" s="141"/>
      <c r="VES123" s="141"/>
      <c r="VET123" s="141"/>
      <c r="VEU123" s="141"/>
      <c r="VEV123" s="141"/>
      <c r="VEW123" s="141"/>
      <c r="VEX123" s="141"/>
      <c r="VEY123" s="141"/>
      <c r="VEZ123" s="141"/>
      <c r="VFA123" s="141"/>
      <c r="VFB123" s="141"/>
      <c r="VFC123" s="141"/>
      <c r="VFD123" s="141"/>
      <c r="VFE123" s="141"/>
      <c r="VFF123" s="141"/>
      <c r="VFG123" s="141"/>
      <c r="VFH123" s="141"/>
      <c r="VFI123" s="141"/>
      <c r="VFJ123" s="141"/>
      <c r="VFK123" s="141"/>
      <c r="VFL123" s="141"/>
      <c r="VFM123" s="141"/>
      <c r="VFN123" s="141"/>
      <c r="VFO123" s="141"/>
      <c r="VFP123" s="141"/>
      <c r="VFQ123" s="141"/>
      <c r="VFR123" s="141"/>
      <c r="VFS123" s="141"/>
      <c r="VFT123" s="141"/>
      <c r="VFU123" s="141"/>
      <c r="VFV123" s="141"/>
      <c r="VFW123" s="141"/>
      <c r="VFX123" s="141"/>
      <c r="VFY123" s="141"/>
      <c r="VFZ123" s="141"/>
      <c r="VGA123" s="141"/>
      <c r="VGB123" s="141"/>
      <c r="VGC123" s="141"/>
      <c r="VGD123" s="141"/>
      <c r="VGE123" s="141"/>
      <c r="VGF123" s="141"/>
      <c r="VGG123" s="141"/>
      <c r="VGH123" s="141"/>
      <c r="VGI123" s="141"/>
      <c r="VGJ123" s="141"/>
      <c r="VGK123" s="141"/>
      <c r="VGL123" s="141"/>
      <c r="VGM123" s="141"/>
      <c r="VGN123" s="141"/>
      <c r="VGO123" s="141"/>
      <c r="VGP123" s="141"/>
      <c r="VGQ123" s="141"/>
      <c r="VGR123" s="141"/>
      <c r="VGS123" s="141"/>
      <c r="VGT123" s="141"/>
      <c r="VGU123" s="141"/>
      <c r="VGV123" s="141"/>
      <c r="VGW123" s="141"/>
      <c r="VGX123" s="141"/>
      <c r="VGY123" s="141"/>
      <c r="VGZ123" s="141"/>
      <c r="VHA123" s="141"/>
      <c r="VHB123" s="141"/>
      <c r="VHC123" s="141"/>
      <c r="VHD123" s="141"/>
      <c r="VHE123" s="141"/>
      <c r="VHF123" s="141"/>
      <c r="VHG123" s="141"/>
      <c r="VHH123" s="141"/>
      <c r="VHI123" s="141"/>
      <c r="VHJ123" s="141"/>
      <c r="VHK123" s="141"/>
      <c r="VHL123" s="141"/>
      <c r="VHM123" s="141"/>
      <c r="VHN123" s="141"/>
      <c r="VHO123" s="141"/>
      <c r="VHP123" s="141"/>
      <c r="VHQ123" s="141"/>
      <c r="VHR123" s="141"/>
      <c r="VHS123" s="141"/>
      <c r="VHT123" s="141"/>
      <c r="VHU123" s="141"/>
      <c r="VHV123" s="141"/>
      <c r="VHW123" s="141"/>
      <c r="VHX123" s="141"/>
      <c r="VHY123" s="141"/>
      <c r="VHZ123" s="141"/>
      <c r="VIA123" s="141"/>
      <c r="VIB123" s="141"/>
      <c r="VIC123" s="141"/>
      <c r="VID123" s="141"/>
      <c r="VIE123" s="141"/>
      <c r="VIF123" s="141"/>
      <c r="VIG123" s="141"/>
      <c r="VIH123" s="141"/>
      <c r="VII123" s="141"/>
      <c r="VIJ123" s="141"/>
      <c r="VIK123" s="141"/>
      <c r="VIL123" s="141"/>
      <c r="VIM123" s="141"/>
      <c r="VIN123" s="141"/>
      <c r="VIO123" s="141"/>
      <c r="VIP123" s="141"/>
      <c r="VIQ123" s="141"/>
      <c r="VIR123" s="141"/>
      <c r="VIS123" s="141"/>
      <c r="VIT123" s="141"/>
      <c r="VIU123" s="141"/>
      <c r="VIV123" s="141"/>
      <c r="VIW123" s="141"/>
      <c r="VIX123" s="141"/>
      <c r="VIY123" s="141"/>
      <c r="VIZ123" s="141"/>
      <c r="VJA123" s="141"/>
      <c r="VJB123" s="141"/>
      <c r="VJC123" s="141"/>
      <c r="VJD123" s="141"/>
      <c r="VJE123" s="141"/>
      <c r="VJF123" s="141"/>
      <c r="VJG123" s="141"/>
      <c r="VJH123" s="141"/>
      <c r="VJI123" s="141"/>
      <c r="VJJ123" s="141"/>
      <c r="VJK123" s="141"/>
      <c r="VJL123" s="141"/>
      <c r="VJM123" s="141"/>
      <c r="VJN123" s="141"/>
      <c r="VJO123" s="141"/>
      <c r="VJP123" s="141"/>
      <c r="VJQ123" s="141"/>
      <c r="VJR123" s="141"/>
      <c r="VJS123" s="141"/>
      <c r="VJT123" s="141"/>
      <c r="VJU123" s="141"/>
      <c r="VJV123" s="141"/>
      <c r="VJW123" s="141"/>
      <c r="VJX123" s="141"/>
      <c r="VJY123" s="141"/>
      <c r="VJZ123" s="141"/>
      <c r="VKA123" s="141"/>
      <c r="VKB123" s="141"/>
      <c r="VKC123" s="141"/>
      <c r="VKD123" s="141"/>
      <c r="VKE123" s="141"/>
      <c r="VKF123" s="141"/>
      <c r="VKG123" s="141"/>
      <c r="VKH123" s="141"/>
      <c r="VKI123" s="141"/>
      <c r="VKJ123" s="141"/>
      <c r="VKK123" s="141"/>
      <c r="VKL123" s="141"/>
      <c r="VKM123" s="141"/>
      <c r="VKN123" s="141"/>
      <c r="VKO123" s="141"/>
      <c r="VKP123" s="141"/>
      <c r="VKQ123" s="141"/>
      <c r="VKR123" s="141"/>
      <c r="VKS123" s="141"/>
      <c r="VKT123" s="141"/>
      <c r="VKU123" s="141"/>
      <c r="VKV123" s="141"/>
      <c r="VKW123" s="141"/>
      <c r="VKX123" s="141"/>
      <c r="VKY123" s="141"/>
      <c r="VKZ123" s="141"/>
      <c r="VLA123" s="141"/>
      <c r="VLB123" s="141"/>
      <c r="VLC123" s="141"/>
      <c r="VLD123" s="141"/>
      <c r="VLE123" s="141"/>
      <c r="VLF123" s="141"/>
      <c r="VLG123" s="141"/>
      <c r="VLH123" s="141"/>
      <c r="VLI123" s="141"/>
      <c r="VLJ123" s="141"/>
      <c r="VLK123" s="141"/>
      <c r="VLL123" s="141"/>
      <c r="VLM123" s="141"/>
      <c r="VLN123" s="141"/>
      <c r="VLO123" s="141"/>
      <c r="VLP123" s="141"/>
      <c r="VLQ123" s="141"/>
      <c r="VLR123" s="141"/>
      <c r="VLS123" s="141"/>
      <c r="VLT123" s="141"/>
      <c r="VLU123" s="141"/>
      <c r="VLV123" s="141"/>
      <c r="VLW123" s="141"/>
      <c r="VLX123" s="141"/>
      <c r="VLY123" s="141"/>
      <c r="VLZ123" s="141"/>
      <c r="VMA123" s="141"/>
      <c r="VMB123" s="141"/>
      <c r="VMC123" s="141"/>
      <c r="VMD123" s="141"/>
      <c r="VME123" s="141"/>
      <c r="VMF123" s="141"/>
      <c r="VMG123" s="141"/>
      <c r="VMH123" s="141"/>
      <c r="VMI123" s="141"/>
      <c r="VMJ123" s="141"/>
      <c r="VMK123" s="141"/>
      <c r="VML123" s="141"/>
      <c r="VMM123" s="141"/>
      <c r="VMN123" s="141"/>
      <c r="VMO123" s="141"/>
      <c r="VMP123" s="141"/>
      <c r="VMQ123" s="141"/>
      <c r="VMR123" s="141"/>
      <c r="VMS123" s="141"/>
      <c r="VMT123" s="141"/>
      <c r="VMU123" s="141"/>
      <c r="VMV123" s="141"/>
      <c r="VMW123" s="141"/>
      <c r="VMX123" s="141"/>
      <c r="VMY123" s="141"/>
      <c r="VMZ123" s="141"/>
      <c r="VNA123" s="141"/>
      <c r="VNB123" s="141"/>
      <c r="VNC123" s="141"/>
      <c r="VND123" s="141"/>
      <c r="VNE123" s="141"/>
      <c r="VNF123" s="141"/>
      <c r="VNG123" s="141"/>
      <c r="VNH123" s="141"/>
      <c r="VNI123" s="141"/>
      <c r="VNJ123" s="141"/>
      <c r="VNK123" s="141"/>
      <c r="VNL123" s="141"/>
      <c r="VNM123" s="141"/>
      <c r="VNN123" s="141"/>
      <c r="VNO123" s="141"/>
      <c r="VNP123" s="141"/>
      <c r="VNQ123" s="141"/>
      <c r="VNR123" s="141"/>
      <c r="VNS123" s="141"/>
      <c r="VNT123" s="141"/>
      <c r="VNU123" s="141"/>
      <c r="VNV123" s="141"/>
      <c r="VNW123" s="141"/>
      <c r="VNX123" s="141"/>
      <c r="VNY123" s="141"/>
      <c r="VNZ123" s="141"/>
      <c r="VOA123" s="141"/>
      <c r="VOB123" s="141"/>
      <c r="VOC123" s="141"/>
      <c r="VOD123" s="141"/>
      <c r="VOE123" s="141"/>
      <c r="VOF123" s="141"/>
      <c r="VOG123" s="141"/>
      <c r="VOH123" s="141"/>
      <c r="VOI123" s="141"/>
      <c r="VOJ123" s="141"/>
      <c r="VOK123" s="141"/>
      <c r="VOL123" s="141"/>
      <c r="VOM123" s="141"/>
      <c r="VON123" s="141"/>
      <c r="VOO123" s="141"/>
      <c r="VOP123" s="141"/>
      <c r="VOQ123" s="141"/>
      <c r="VOR123" s="141"/>
      <c r="VOS123" s="141"/>
      <c r="VOT123" s="141"/>
      <c r="VOU123" s="141"/>
      <c r="VOV123" s="141"/>
      <c r="VOW123" s="141"/>
      <c r="VOX123" s="141"/>
      <c r="VOY123" s="141"/>
      <c r="VOZ123" s="141"/>
      <c r="VPA123" s="141"/>
      <c r="VPB123" s="141"/>
      <c r="VPC123" s="141"/>
      <c r="VPD123" s="141"/>
      <c r="VPE123" s="141"/>
      <c r="VPF123" s="141"/>
      <c r="VPG123" s="141"/>
      <c r="VPH123" s="141"/>
      <c r="VPI123" s="141"/>
      <c r="VPJ123" s="141"/>
      <c r="VPK123" s="141"/>
      <c r="VPL123" s="141"/>
      <c r="VPM123" s="141"/>
      <c r="VPN123" s="141"/>
      <c r="VPO123" s="141"/>
      <c r="VPP123" s="141"/>
      <c r="VPQ123" s="141"/>
      <c r="VPR123" s="141"/>
      <c r="VPS123" s="141"/>
      <c r="VPT123" s="141"/>
      <c r="VPU123" s="141"/>
      <c r="VPV123" s="141"/>
      <c r="VPW123" s="141"/>
      <c r="VPX123" s="141"/>
      <c r="VPY123" s="141"/>
      <c r="VPZ123" s="141"/>
      <c r="VQA123" s="141"/>
      <c r="VQB123" s="141"/>
      <c r="VQC123" s="141"/>
      <c r="VQD123" s="141"/>
      <c r="VQE123" s="141"/>
      <c r="VQF123" s="141"/>
      <c r="VQG123" s="141"/>
      <c r="VQH123" s="141"/>
      <c r="VQI123" s="141"/>
      <c r="VQJ123" s="141"/>
      <c r="VQK123" s="141"/>
      <c r="VQL123" s="141"/>
      <c r="VQM123" s="141"/>
      <c r="VQN123" s="141"/>
      <c r="VQO123" s="141"/>
      <c r="VQP123" s="141"/>
      <c r="VQQ123" s="141"/>
      <c r="VQR123" s="141"/>
      <c r="VQS123" s="141"/>
      <c r="VQT123" s="141"/>
      <c r="VQU123" s="141"/>
      <c r="VQV123" s="141"/>
      <c r="VQW123" s="141"/>
      <c r="VQX123" s="141"/>
      <c r="VQY123" s="141"/>
      <c r="VQZ123" s="141"/>
      <c r="VRA123" s="141"/>
      <c r="VRB123" s="141"/>
      <c r="VRC123" s="141"/>
      <c r="VRD123" s="141"/>
      <c r="VRE123" s="141"/>
      <c r="VRF123" s="141"/>
      <c r="VRG123" s="141"/>
      <c r="VRH123" s="141"/>
      <c r="VRI123" s="141"/>
      <c r="VRJ123" s="141"/>
      <c r="VRK123" s="141"/>
      <c r="VRL123" s="141"/>
      <c r="VRM123" s="141"/>
      <c r="VRN123" s="141"/>
      <c r="VRO123" s="141"/>
      <c r="VRP123" s="141"/>
      <c r="VRQ123" s="141"/>
      <c r="VRR123" s="141"/>
      <c r="VRS123" s="141"/>
      <c r="VRT123" s="141"/>
      <c r="VRU123" s="141"/>
      <c r="VRV123" s="141"/>
      <c r="VRW123" s="141"/>
      <c r="VRX123" s="141"/>
      <c r="VRY123" s="141"/>
      <c r="VRZ123" s="141"/>
      <c r="VSA123" s="141"/>
      <c r="VSB123" s="141"/>
      <c r="VSC123" s="141"/>
      <c r="VSD123" s="141"/>
      <c r="VSE123" s="141"/>
      <c r="VSF123" s="141"/>
      <c r="VSG123" s="141"/>
      <c r="VSH123" s="141"/>
      <c r="VSI123" s="141"/>
      <c r="VSJ123" s="141"/>
      <c r="VSK123" s="141"/>
      <c r="VSL123" s="141"/>
      <c r="VSM123" s="141"/>
      <c r="VSN123" s="141"/>
      <c r="VSO123" s="141"/>
      <c r="VSP123" s="141"/>
      <c r="VSQ123" s="141"/>
      <c r="VSR123" s="141"/>
      <c r="VSS123" s="141"/>
      <c r="VST123" s="141"/>
      <c r="VSU123" s="141"/>
      <c r="VSV123" s="141"/>
      <c r="VSW123" s="141"/>
      <c r="VSX123" s="141"/>
      <c r="VSY123" s="141"/>
      <c r="VSZ123" s="141"/>
      <c r="VTA123" s="141"/>
      <c r="VTB123" s="141"/>
      <c r="VTC123" s="141"/>
      <c r="VTD123" s="141"/>
      <c r="VTE123" s="141"/>
      <c r="VTF123" s="141"/>
      <c r="VTG123" s="141"/>
      <c r="VTH123" s="141"/>
      <c r="VTI123" s="141"/>
      <c r="VTJ123" s="141"/>
      <c r="VTK123" s="141"/>
      <c r="VTL123" s="141"/>
      <c r="VTM123" s="141"/>
      <c r="VTN123" s="141"/>
      <c r="VTO123" s="141"/>
      <c r="VTP123" s="141"/>
      <c r="VTQ123" s="141"/>
      <c r="VTR123" s="141"/>
      <c r="VTS123" s="141"/>
      <c r="VTT123" s="141"/>
      <c r="VTU123" s="141"/>
      <c r="VTV123" s="141"/>
      <c r="VTW123" s="141"/>
      <c r="VTX123" s="141"/>
      <c r="VTY123" s="141"/>
      <c r="VTZ123" s="141"/>
      <c r="VUA123" s="141"/>
      <c r="VUB123" s="141"/>
      <c r="VUC123" s="141"/>
      <c r="VUD123" s="141"/>
      <c r="VUE123" s="141"/>
      <c r="VUF123" s="141"/>
      <c r="VUG123" s="141"/>
      <c r="VUH123" s="141"/>
      <c r="VUI123" s="141"/>
      <c r="VUJ123" s="141"/>
      <c r="VUK123" s="141"/>
      <c r="VUL123" s="141"/>
      <c r="VUM123" s="141"/>
      <c r="VUN123" s="141"/>
      <c r="VUO123" s="141"/>
      <c r="VUP123" s="141"/>
      <c r="VUQ123" s="141"/>
      <c r="VUR123" s="141"/>
      <c r="VUS123" s="141"/>
      <c r="VUT123" s="141"/>
      <c r="VUU123" s="141"/>
      <c r="VUV123" s="141"/>
      <c r="VUW123" s="141"/>
      <c r="VUX123" s="141"/>
      <c r="VUY123" s="141"/>
      <c r="VUZ123" s="141"/>
      <c r="VVA123" s="141"/>
      <c r="VVB123" s="141"/>
      <c r="VVC123" s="141"/>
      <c r="VVD123" s="141"/>
      <c r="VVE123" s="141"/>
      <c r="VVF123" s="141"/>
      <c r="VVG123" s="141"/>
      <c r="VVH123" s="141"/>
      <c r="VVI123" s="141"/>
      <c r="VVJ123" s="141"/>
      <c r="VVK123" s="141"/>
      <c r="VVL123" s="141"/>
      <c r="VVM123" s="141"/>
      <c r="VVN123" s="141"/>
      <c r="VVO123" s="141"/>
      <c r="VVP123" s="141"/>
      <c r="VVQ123" s="141"/>
      <c r="VVR123" s="141"/>
      <c r="VVS123" s="141"/>
      <c r="VVT123" s="141"/>
      <c r="VVU123" s="141"/>
      <c r="VVV123" s="141"/>
      <c r="VVW123" s="141"/>
      <c r="VVX123" s="141"/>
      <c r="VVY123" s="141"/>
      <c r="VVZ123" s="141"/>
      <c r="VWA123" s="141"/>
      <c r="VWB123" s="141"/>
      <c r="VWC123" s="141"/>
      <c r="VWD123" s="141"/>
      <c r="VWE123" s="141"/>
      <c r="VWF123" s="141"/>
      <c r="VWG123" s="141"/>
      <c r="VWH123" s="141"/>
      <c r="VWI123" s="141"/>
      <c r="VWJ123" s="141"/>
      <c r="VWK123" s="141"/>
      <c r="VWL123" s="141"/>
      <c r="VWM123" s="141"/>
      <c r="VWN123" s="141"/>
      <c r="VWO123" s="141"/>
      <c r="VWP123" s="141"/>
      <c r="VWQ123" s="141"/>
      <c r="VWR123" s="141"/>
      <c r="VWS123" s="141"/>
      <c r="VWT123" s="141"/>
      <c r="VWU123" s="141"/>
      <c r="VWV123" s="141"/>
      <c r="VWW123" s="141"/>
      <c r="VWX123" s="141"/>
      <c r="VWY123" s="141"/>
      <c r="VWZ123" s="141"/>
      <c r="VXA123" s="141"/>
      <c r="VXB123" s="141"/>
      <c r="VXC123" s="141"/>
      <c r="VXD123" s="141"/>
      <c r="VXE123" s="141"/>
      <c r="VXF123" s="141"/>
      <c r="VXG123" s="141"/>
      <c r="VXH123" s="141"/>
      <c r="VXI123" s="141"/>
      <c r="VXJ123" s="141"/>
      <c r="VXK123" s="141"/>
      <c r="VXL123" s="141"/>
      <c r="VXM123" s="141"/>
      <c r="VXN123" s="141"/>
      <c r="VXO123" s="141"/>
      <c r="VXP123" s="141"/>
      <c r="VXQ123" s="141"/>
      <c r="VXR123" s="141"/>
      <c r="VXS123" s="141"/>
      <c r="VXT123" s="141"/>
      <c r="VXU123" s="141"/>
      <c r="VXV123" s="141"/>
      <c r="VXW123" s="141"/>
      <c r="VXX123" s="141"/>
      <c r="VXY123" s="141"/>
      <c r="VXZ123" s="141"/>
      <c r="VYA123" s="141"/>
      <c r="VYB123" s="141"/>
      <c r="VYC123" s="141"/>
      <c r="VYD123" s="141"/>
      <c r="VYE123" s="141"/>
      <c r="VYF123" s="141"/>
      <c r="VYG123" s="141"/>
      <c r="VYH123" s="141"/>
      <c r="VYI123" s="141"/>
      <c r="VYJ123" s="141"/>
      <c r="VYK123" s="141"/>
      <c r="VYL123" s="141"/>
      <c r="VYM123" s="141"/>
      <c r="VYN123" s="141"/>
      <c r="VYO123" s="141"/>
      <c r="VYP123" s="141"/>
      <c r="VYQ123" s="141"/>
      <c r="VYR123" s="141"/>
      <c r="VYS123" s="141"/>
      <c r="VYT123" s="141"/>
      <c r="VYU123" s="141"/>
      <c r="VYV123" s="141"/>
      <c r="VYW123" s="141"/>
      <c r="VYX123" s="141"/>
      <c r="VYY123" s="141"/>
      <c r="VYZ123" s="141"/>
      <c r="VZA123" s="141"/>
      <c r="VZB123" s="141"/>
      <c r="VZC123" s="141"/>
      <c r="VZD123" s="141"/>
      <c r="VZE123" s="141"/>
      <c r="VZF123" s="141"/>
      <c r="VZG123" s="141"/>
      <c r="VZH123" s="141"/>
      <c r="VZI123" s="141"/>
      <c r="VZJ123" s="141"/>
      <c r="VZK123" s="141"/>
      <c r="VZL123" s="141"/>
      <c r="VZM123" s="141"/>
      <c r="VZN123" s="141"/>
      <c r="VZO123" s="141"/>
      <c r="VZP123" s="141"/>
      <c r="VZQ123" s="141"/>
      <c r="VZR123" s="141"/>
      <c r="VZS123" s="141"/>
      <c r="VZT123" s="141"/>
      <c r="VZU123" s="141"/>
      <c r="VZV123" s="141"/>
      <c r="VZW123" s="141"/>
      <c r="VZX123" s="141"/>
      <c r="VZY123" s="141"/>
      <c r="VZZ123" s="141"/>
      <c r="WAA123" s="141"/>
      <c r="WAB123" s="141"/>
      <c r="WAC123" s="141"/>
      <c r="WAD123" s="141"/>
      <c r="WAE123" s="141"/>
      <c r="WAF123" s="141"/>
      <c r="WAG123" s="141"/>
      <c r="WAH123" s="141"/>
      <c r="WAI123" s="141"/>
      <c r="WAJ123" s="141"/>
      <c r="WAK123" s="141"/>
      <c r="WAL123" s="141"/>
      <c r="WAM123" s="141"/>
      <c r="WAN123" s="141"/>
      <c r="WAO123" s="141"/>
      <c r="WAP123" s="141"/>
      <c r="WAQ123" s="141"/>
      <c r="WAR123" s="141"/>
      <c r="WAS123" s="141"/>
      <c r="WAT123" s="141"/>
      <c r="WAU123" s="141"/>
      <c r="WAV123" s="141"/>
      <c r="WAW123" s="141"/>
      <c r="WAX123" s="141"/>
      <c r="WAY123" s="141"/>
      <c r="WAZ123" s="141"/>
      <c r="WBA123" s="141"/>
      <c r="WBB123" s="141"/>
      <c r="WBC123" s="141"/>
      <c r="WBD123" s="141"/>
      <c r="WBE123" s="141"/>
      <c r="WBF123" s="141"/>
      <c r="WBG123" s="141"/>
      <c r="WBH123" s="141"/>
      <c r="WBI123" s="141"/>
      <c r="WBJ123" s="141"/>
      <c r="WBK123" s="141"/>
      <c r="WBL123" s="141"/>
      <c r="WBM123" s="141"/>
      <c r="WBN123" s="141"/>
      <c r="WBO123" s="141"/>
      <c r="WBP123" s="141"/>
      <c r="WBQ123" s="141"/>
      <c r="WBR123" s="141"/>
      <c r="WBS123" s="141"/>
      <c r="WBT123" s="141"/>
      <c r="WBU123" s="141"/>
      <c r="WBV123" s="141"/>
      <c r="WBW123" s="141"/>
      <c r="WBX123" s="141"/>
      <c r="WBY123" s="141"/>
      <c r="WBZ123" s="141"/>
      <c r="WCA123" s="141"/>
      <c r="WCB123" s="141"/>
      <c r="WCC123" s="141"/>
      <c r="WCD123" s="141"/>
      <c r="WCE123" s="141"/>
      <c r="WCF123" s="141"/>
      <c r="WCG123" s="141"/>
      <c r="WCH123" s="141"/>
      <c r="WCI123" s="141"/>
      <c r="WCJ123" s="141"/>
      <c r="WCK123" s="141"/>
      <c r="WCL123" s="141"/>
      <c r="WCM123" s="141"/>
      <c r="WCN123" s="141"/>
      <c r="WCO123" s="141"/>
      <c r="WCP123" s="141"/>
      <c r="WCQ123" s="141"/>
      <c r="WCR123" s="141"/>
      <c r="WCS123" s="141"/>
      <c r="WCT123" s="141"/>
      <c r="WCU123" s="141"/>
      <c r="WCV123" s="141"/>
      <c r="WCW123" s="141"/>
      <c r="WCX123" s="141"/>
      <c r="WCY123" s="141"/>
      <c r="WCZ123" s="141"/>
      <c r="WDA123" s="141"/>
      <c r="WDB123" s="141"/>
      <c r="WDC123" s="141"/>
      <c r="WDD123" s="141"/>
      <c r="WDE123" s="141"/>
      <c r="WDF123" s="141"/>
      <c r="WDG123" s="141"/>
      <c r="WDH123" s="141"/>
      <c r="WDI123" s="141"/>
      <c r="WDJ123" s="141"/>
      <c r="WDK123" s="141"/>
      <c r="WDL123" s="141"/>
      <c r="WDM123" s="141"/>
      <c r="WDN123" s="141"/>
      <c r="WDO123" s="141"/>
      <c r="WDP123" s="141"/>
      <c r="WDQ123" s="141"/>
      <c r="WDR123" s="141"/>
      <c r="WDS123" s="141"/>
      <c r="WDT123" s="141"/>
      <c r="WDU123" s="141"/>
      <c r="WDV123" s="141"/>
      <c r="WDW123" s="141"/>
      <c r="WDX123" s="141"/>
      <c r="WDY123" s="141"/>
      <c r="WDZ123" s="141"/>
      <c r="WEA123" s="141"/>
      <c r="WEB123" s="141"/>
      <c r="WEC123" s="141"/>
      <c r="WED123" s="141"/>
      <c r="WEE123" s="141"/>
      <c r="WEF123" s="141"/>
      <c r="WEG123" s="141"/>
      <c r="WEH123" s="141"/>
      <c r="WEI123" s="141"/>
      <c r="WEJ123" s="141"/>
      <c r="WEK123" s="141"/>
      <c r="WEL123" s="141"/>
      <c r="WEM123" s="141"/>
      <c r="WEN123" s="141"/>
      <c r="WEO123" s="141"/>
      <c r="WEP123" s="141"/>
      <c r="WEQ123" s="141"/>
      <c r="WER123" s="141"/>
      <c r="WES123" s="141"/>
      <c r="WET123" s="141"/>
      <c r="WEU123" s="141"/>
      <c r="WEV123" s="141"/>
      <c r="WEW123" s="141"/>
      <c r="WEX123" s="141"/>
      <c r="WEY123" s="141"/>
      <c r="WEZ123" s="141"/>
      <c r="WFA123" s="141"/>
      <c r="WFB123" s="141"/>
      <c r="WFC123" s="141"/>
      <c r="WFD123" s="141"/>
      <c r="WFE123" s="141"/>
      <c r="WFF123" s="141"/>
      <c r="WFG123" s="141"/>
      <c r="WFH123" s="141"/>
      <c r="WFI123" s="141"/>
      <c r="WFJ123" s="141"/>
      <c r="WFK123" s="141"/>
      <c r="WFL123" s="141"/>
      <c r="WFM123" s="141"/>
      <c r="WFN123" s="141"/>
      <c r="WFO123" s="141"/>
      <c r="WFP123" s="141"/>
      <c r="WFQ123" s="141"/>
      <c r="WFR123" s="141"/>
      <c r="WFS123" s="141"/>
      <c r="WFT123" s="141"/>
      <c r="WFU123" s="141"/>
      <c r="WFV123" s="141"/>
      <c r="WFW123" s="141"/>
      <c r="WFX123" s="141"/>
      <c r="WFY123" s="141"/>
      <c r="WFZ123" s="141"/>
      <c r="WGA123" s="141"/>
      <c r="WGB123" s="141"/>
      <c r="WGC123" s="141"/>
      <c r="WGD123" s="141"/>
      <c r="WGE123" s="141"/>
      <c r="WGF123" s="141"/>
      <c r="WGG123" s="141"/>
      <c r="WGH123" s="141"/>
      <c r="WGI123" s="141"/>
      <c r="WGJ123" s="141"/>
      <c r="WGK123" s="141"/>
      <c r="WGL123" s="141"/>
      <c r="WGM123" s="141"/>
      <c r="WGN123" s="141"/>
      <c r="WGO123" s="141"/>
      <c r="WGP123" s="141"/>
      <c r="WGQ123" s="141"/>
      <c r="WGR123" s="141"/>
      <c r="WGS123" s="141"/>
      <c r="WGT123" s="141"/>
      <c r="WGU123" s="141"/>
      <c r="WGV123" s="141"/>
      <c r="WGW123" s="141"/>
      <c r="WGX123" s="141"/>
      <c r="WGY123" s="141"/>
      <c r="WGZ123" s="141"/>
      <c r="WHA123" s="141"/>
      <c r="WHB123" s="141"/>
      <c r="WHC123" s="141"/>
      <c r="WHD123" s="141"/>
      <c r="WHE123" s="141"/>
      <c r="WHF123" s="141"/>
      <c r="WHG123" s="141"/>
      <c r="WHH123" s="141"/>
      <c r="WHI123" s="141"/>
      <c r="WHJ123" s="141"/>
      <c r="WHK123" s="141"/>
      <c r="WHL123" s="141"/>
      <c r="WHM123" s="141"/>
      <c r="WHN123" s="141"/>
      <c r="WHO123" s="141"/>
      <c r="WHP123" s="141"/>
      <c r="WHQ123" s="141"/>
      <c r="WHR123" s="141"/>
      <c r="WHS123" s="141"/>
      <c r="WHT123" s="141"/>
      <c r="WHU123" s="141"/>
      <c r="WHV123" s="141"/>
      <c r="WHW123" s="141"/>
      <c r="WHX123" s="141"/>
      <c r="WHY123" s="141"/>
      <c r="WHZ123" s="141"/>
      <c r="WIA123" s="141"/>
      <c r="WIB123" s="141"/>
      <c r="WIC123" s="141"/>
      <c r="WID123" s="141"/>
      <c r="WIE123" s="141"/>
      <c r="WIF123" s="141"/>
      <c r="WIG123" s="141"/>
      <c r="WIH123" s="141"/>
      <c r="WII123" s="141"/>
      <c r="WIJ123" s="141"/>
      <c r="WIK123" s="141"/>
      <c r="WIL123" s="141"/>
      <c r="WIM123" s="141"/>
      <c r="WIN123" s="141"/>
      <c r="WIO123" s="141"/>
      <c r="WIP123" s="141"/>
      <c r="WIQ123" s="141"/>
      <c r="WIR123" s="141"/>
      <c r="WIS123" s="141"/>
      <c r="WIT123" s="141"/>
      <c r="WIU123" s="141"/>
      <c r="WIV123" s="141"/>
      <c r="WIW123" s="141"/>
      <c r="WIX123" s="141"/>
      <c r="WIY123" s="141"/>
      <c r="WIZ123" s="141"/>
      <c r="WJA123" s="141"/>
      <c r="WJB123" s="141"/>
      <c r="WJC123" s="141"/>
      <c r="WJD123" s="141"/>
      <c r="WJE123" s="141"/>
      <c r="WJF123" s="141"/>
      <c r="WJG123" s="141"/>
      <c r="WJH123" s="141"/>
      <c r="WJI123" s="141"/>
      <c r="WJJ123" s="141"/>
      <c r="WJK123" s="141"/>
      <c r="WJL123" s="141"/>
      <c r="WJM123" s="141"/>
      <c r="WJN123" s="141"/>
      <c r="WJO123" s="141"/>
      <c r="WJP123" s="141"/>
      <c r="WJQ123" s="141"/>
      <c r="WJR123" s="141"/>
      <c r="WJS123" s="141"/>
      <c r="WJT123" s="141"/>
      <c r="WJU123" s="141"/>
      <c r="WJV123" s="141"/>
      <c r="WJW123" s="141"/>
      <c r="WJX123" s="141"/>
      <c r="WJY123" s="141"/>
      <c r="WJZ123" s="141"/>
      <c r="WKA123" s="141"/>
      <c r="WKB123" s="141"/>
      <c r="WKC123" s="141"/>
      <c r="WKD123" s="141"/>
      <c r="WKE123" s="141"/>
      <c r="WKF123" s="141"/>
      <c r="WKG123" s="141"/>
      <c r="WKH123" s="141"/>
      <c r="WKI123" s="141"/>
      <c r="WKJ123" s="141"/>
      <c r="WKK123" s="141"/>
      <c r="WKL123" s="141"/>
      <c r="WKM123" s="141"/>
      <c r="WKN123" s="141"/>
      <c r="WKO123" s="141"/>
      <c r="WKP123" s="141"/>
      <c r="WKQ123" s="141"/>
      <c r="WKR123" s="141"/>
      <c r="WKS123" s="141"/>
      <c r="WKT123" s="141"/>
      <c r="WKU123" s="141"/>
      <c r="WKV123" s="141"/>
      <c r="WKW123" s="141"/>
      <c r="WKX123" s="141"/>
      <c r="WKY123" s="141"/>
      <c r="WKZ123" s="141"/>
      <c r="WLA123" s="141"/>
      <c r="WLB123" s="141"/>
      <c r="WLC123" s="141"/>
      <c r="WLD123" s="141"/>
      <c r="WLE123" s="141"/>
      <c r="WLF123" s="141"/>
      <c r="WLG123" s="141"/>
      <c r="WLH123" s="141"/>
      <c r="WLI123" s="141"/>
      <c r="WLJ123" s="141"/>
      <c r="WLK123" s="141"/>
      <c r="WLL123" s="141"/>
      <c r="WLM123" s="141"/>
      <c r="WLN123" s="141"/>
      <c r="WLO123" s="141"/>
      <c r="WLP123" s="141"/>
      <c r="WLQ123" s="141"/>
      <c r="WLR123" s="141"/>
      <c r="WLS123" s="141"/>
      <c r="WLT123" s="141"/>
      <c r="WLU123" s="141"/>
      <c r="WLV123" s="141"/>
      <c r="WLW123" s="141"/>
      <c r="WLX123" s="141"/>
      <c r="WLY123" s="141"/>
      <c r="WLZ123" s="141"/>
      <c r="WMA123" s="141"/>
      <c r="WMB123" s="141"/>
      <c r="WMC123" s="141"/>
      <c r="WMD123" s="141"/>
      <c r="WME123" s="141"/>
      <c r="WMF123" s="141"/>
      <c r="WMG123" s="141"/>
      <c r="WMH123" s="141"/>
      <c r="WMI123" s="141"/>
      <c r="WMJ123" s="141"/>
      <c r="WMK123" s="141"/>
      <c r="WML123" s="141"/>
      <c r="WMM123" s="141"/>
      <c r="WMN123" s="141"/>
      <c r="WMO123" s="141"/>
      <c r="WMP123" s="141"/>
      <c r="WMQ123" s="141"/>
      <c r="WMR123" s="141"/>
      <c r="WMS123" s="141"/>
      <c r="WMT123" s="141"/>
      <c r="WMU123" s="141"/>
      <c r="WMV123" s="141"/>
      <c r="WMW123" s="141"/>
      <c r="WMX123" s="141"/>
      <c r="WMY123" s="141"/>
      <c r="WMZ123" s="141"/>
      <c r="WNA123" s="141"/>
      <c r="WNB123" s="141"/>
      <c r="WNC123" s="141"/>
      <c r="WND123" s="141"/>
      <c r="WNE123" s="141"/>
      <c r="WNF123" s="141"/>
      <c r="WNG123" s="141"/>
      <c r="WNH123" s="141"/>
      <c r="WNI123" s="141"/>
      <c r="WNJ123" s="141"/>
      <c r="WNK123" s="141"/>
      <c r="WNL123" s="141"/>
      <c r="WNM123" s="141"/>
      <c r="WNN123" s="141"/>
      <c r="WNO123" s="141"/>
      <c r="WNP123" s="141"/>
      <c r="WNQ123" s="141"/>
      <c r="WNR123" s="141"/>
      <c r="WNS123" s="141"/>
      <c r="WNT123" s="141"/>
      <c r="WNU123" s="141"/>
      <c r="WNV123" s="141"/>
      <c r="WNW123" s="141"/>
      <c r="WNX123" s="141"/>
      <c r="WNY123" s="141"/>
      <c r="WNZ123" s="141"/>
      <c r="WOA123" s="141"/>
      <c r="WOB123" s="141"/>
      <c r="WOC123" s="141"/>
      <c r="WOD123" s="141"/>
      <c r="WOE123" s="141"/>
      <c r="WOF123" s="141"/>
      <c r="WOG123" s="141"/>
      <c r="WOH123" s="141"/>
      <c r="WOI123" s="141"/>
      <c r="WOJ123" s="141"/>
      <c r="WOK123" s="141"/>
      <c r="WOL123" s="141"/>
      <c r="WOM123" s="141"/>
      <c r="WON123" s="141"/>
      <c r="WOO123" s="141"/>
      <c r="WOP123" s="141"/>
      <c r="WOQ123" s="141"/>
      <c r="WOR123" s="141"/>
      <c r="WOS123" s="141"/>
      <c r="WOT123" s="141"/>
      <c r="WOU123" s="141"/>
      <c r="WOV123" s="141"/>
      <c r="WOW123" s="141"/>
      <c r="WOX123" s="141"/>
      <c r="WOY123" s="141"/>
      <c r="WOZ123" s="141"/>
      <c r="WPA123" s="141"/>
      <c r="WPB123" s="141"/>
      <c r="WPC123" s="141"/>
      <c r="WPD123" s="141"/>
      <c r="WPE123" s="141"/>
      <c r="WPF123" s="141"/>
      <c r="WPG123" s="141"/>
      <c r="WPH123" s="141"/>
      <c r="WPI123" s="141"/>
      <c r="WPJ123" s="141"/>
      <c r="WPK123" s="141"/>
      <c r="WPL123" s="141"/>
      <c r="WPM123" s="141"/>
      <c r="WPN123" s="141"/>
      <c r="WPO123" s="141"/>
      <c r="WPP123" s="141"/>
      <c r="WPQ123" s="141"/>
      <c r="WPR123" s="141"/>
      <c r="WPS123" s="141"/>
      <c r="WPT123" s="141"/>
      <c r="WPU123" s="141"/>
      <c r="WPV123" s="141"/>
      <c r="WPW123" s="141"/>
      <c r="WPX123" s="141"/>
      <c r="WPY123" s="141"/>
      <c r="WPZ123" s="141"/>
      <c r="WQA123" s="141"/>
      <c r="WQB123" s="141"/>
      <c r="WQC123" s="141"/>
      <c r="WQD123" s="141"/>
      <c r="WQE123" s="141"/>
      <c r="WQF123" s="141"/>
      <c r="WQG123" s="141"/>
      <c r="WQH123" s="141"/>
      <c r="WQI123" s="141"/>
      <c r="WQJ123" s="141"/>
      <c r="WQK123" s="141"/>
      <c r="WQL123" s="141"/>
      <c r="WQM123" s="141"/>
      <c r="WQN123" s="141"/>
      <c r="WQO123" s="141"/>
      <c r="WQP123" s="141"/>
      <c r="WQQ123" s="141"/>
      <c r="WQR123" s="141"/>
      <c r="WQS123" s="141"/>
      <c r="WQT123" s="141"/>
      <c r="WQU123" s="141"/>
      <c r="WQV123" s="141"/>
      <c r="WQW123" s="141"/>
      <c r="WQX123" s="141"/>
      <c r="WQY123" s="141"/>
      <c r="WQZ123" s="141"/>
      <c r="WRA123" s="141"/>
      <c r="WRB123" s="141"/>
      <c r="WRC123" s="141"/>
      <c r="WRD123" s="141"/>
      <c r="WRE123" s="141"/>
      <c r="WRF123" s="141"/>
      <c r="WRG123" s="141"/>
      <c r="WRH123" s="141"/>
      <c r="WRI123" s="141"/>
      <c r="WRJ123" s="141"/>
      <c r="WRK123" s="141"/>
      <c r="WRL123" s="141"/>
      <c r="WRM123" s="141"/>
      <c r="WRN123" s="141"/>
      <c r="WRO123" s="141"/>
      <c r="WRP123" s="141"/>
      <c r="WRQ123" s="141"/>
      <c r="WRR123" s="141"/>
      <c r="WRS123" s="141"/>
      <c r="WRT123" s="141"/>
      <c r="WRU123" s="141"/>
      <c r="WRV123" s="141"/>
      <c r="WRW123" s="141"/>
      <c r="WRX123" s="141"/>
      <c r="WRY123" s="141"/>
      <c r="WRZ123" s="141"/>
      <c r="WSA123" s="141"/>
      <c r="WSB123" s="141"/>
      <c r="WSC123" s="141"/>
      <c r="WSD123" s="141"/>
      <c r="WSE123" s="141"/>
      <c r="WSF123" s="141"/>
      <c r="WSG123" s="141"/>
      <c r="WSH123" s="141"/>
      <c r="WSI123" s="141"/>
      <c r="WSJ123" s="141"/>
      <c r="WSK123" s="141"/>
      <c r="WSL123" s="141"/>
      <c r="WSM123" s="141"/>
      <c r="WSN123" s="141"/>
      <c r="WSO123" s="141"/>
      <c r="WSP123" s="141"/>
      <c r="WSQ123" s="141"/>
      <c r="WSR123" s="141"/>
      <c r="WSS123" s="141"/>
      <c r="WST123" s="141"/>
      <c r="WSU123" s="141"/>
      <c r="WSV123" s="141"/>
      <c r="WSW123" s="141"/>
      <c r="WSX123" s="141"/>
      <c r="WSY123" s="141"/>
      <c r="WSZ123" s="141"/>
      <c r="WTA123" s="141"/>
      <c r="WTB123" s="141"/>
      <c r="WTC123" s="141"/>
      <c r="WTD123" s="141"/>
      <c r="WTE123" s="141"/>
      <c r="WTF123" s="141"/>
      <c r="WTG123" s="141"/>
      <c r="WTH123" s="141"/>
      <c r="WTI123" s="141"/>
      <c r="WTJ123" s="141"/>
      <c r="WTK123" s="141"/>
      <c r="WTL123" s="141"/>
      <c r="WTM123" s="141"/>
      <c r="WTN123" s="141"/>
      <c r="WTO123" s="141"/>
      <c r="WTP123" s="141"/>
      <c r="WTQ123" s="141"/>
      <c r="WTR123" s="141"/>
      <c r="WTS123" s="141"/>
      <c r="WTT123" s="141"/>
      <c r="WTU123" s="141"/>
      <c r="WTV123" s="141"/>
      <c r="WTW123" s="141"/>
      <c r="WTX123" s="141"/>
      <c r="WTY123" s="141"/>
      <c r="WTZ123" s="141"/>
      <c r="WUA123" s="141"/>
      <c r="WUB123" s="141"/>
      <c r="WUC123" s="141"/>
      <c r="WUD123" s="141"/>
      <c r="WUE123" s="141"/>
      <c r="WUF123" s="141"/>
      <c r="WUG123" s="141"/>
      <c r="WUH123" s="141"/>
      <c r="WUI123" s="141"/>
      <c r="WUJ123" s="141"/>
      <c r="WUK123" s="141"/>
      <c r="WUL123" s="141"/>
      <c r="WUM123" s="141"/>
      <c r="WUN123" s="141"/>
      <c r="WUO123" s="141"/>
      <c r="WUP123" s="141"/>
      <c r="WUQ123" s="141"/>
      <c r="WUR123" s="141"/>
      <c r="WUS123" s="141"/>
      <c r="WUT123" s="141"/>
      <c r="WUU123" s="141"/>
      <c r="WUV123" s="141"/>
      <c r="WUW123" s="141"/>
      <c r="WUX123" s="141"/>
      <c r="WUY123" s="141"/>
      <c r="WUZ123" s="141"/>
      <c r="WVA123" s="141"/>
      <c r="WVB123" s="141"/>
      <c r="WVC123" s="141"/>
      <c r="WVD123" s="141"/>
      <c r="WVE123" s="141"/>
      <c r="WVF123" s="141"/>
      <c r="WVG123" s="141"/>
      <c r="WVH123" s="141"/>
      <c r="WVI123" s="141"/>
      <c r="WVJ123" s="141"/>
      <c r="WVK123" s="141"/>
      <c r="WVL123" s="141"/>
      <c r="WVM123" s="141"/>
      <c r="WVN123" s="141"/>
      <c r="WVO123" s="141"/>
      <c r="WVP123" s="141"/>
      <c r="WVQ123" s="141"/>
      <c r="WVR123" s="141"/>
      <c r="WVS123" s="141"/>
      <c r="WVT123" s="141"/>
      <c r="WVU123" s="141"/>
      <c r="WVV123" s="141"/>
      <c r="WVW123" s="141"/>
      <c r="WVX123" s="141"/>
      <c r="WVY123" s="141"/>
      <c r="WVZ123" s="141"/>
      <c r="WWA123" s="141"/>
      <c r="WWB123" s="141"/>
      <c r="WWC123" s="141"/>
      <c r="WWD123" s="141"/>
      <c r="WWE123" s="141"/>
      <c r="WWF123" s="141"/>
      <c r="WWG123" s="141"/>
      <c r="WWH123" s="141"/>
      <c r="WWI123" s="141"/>
      <c r="WWJ123" s="141"/>
      <c r="WWK123" s="141"/>
      <c r="WWL123" s="141"/>
      <c r="WWM123" s="141"/>
      <c r="WWN123" s="141"/>
      <c r="WWO123" s="141"/>
      <c r="WWP123" s="141"/>
      <c r="WWQ123" s="141"/>
      <c r="WWR123" s="141"/>
      <c r="WWS123" s="141"/>
      <c r="WWT123" s="141"/>
      <c r="WWU123" s="141"/>
      <c r="WWV123" s="141"/>
      <c r="WWW123" s="141"/>
      <c r="WWX123" s="141"/>
      <c r="WWY123" s="141"/>
      <c r="WWZ123" s="141"/>
      <c r="WXA123" s="141"/>
      <c r="WXB123" s="141"/>
      <c r="WXC123" s="141"/>
      <c r="WXD123" s="141"/>
      <c r="WXE123" s="141"/>
      <c r="WXF123" s="141"/>
      <c r="WXG123" s="141"/>
      <c r="WXH123" s="141"/>
      <c r="WXI123" s="141"/>
      <c r="WXJ123" s="141"/>
      <c r="WXK123" s="141"/>
      <c r="WXL123" s="141"/>
      <c r="WXM123" s="141"/>
      <c r="WXN123" s="141"/>
      <c r="WXO123" s="141"/>
      <c r="WXP123" s="141"/>
      <c r="WXQ123" s="141"/>
      <c r="WXR123" s="141"/>
      <c r="WXS123" s="141"/>
      <c r="WXT123" s="141"/>
      <c r="WXU123" s="141"/>
      <c r="WXV123" s="141"/>
      <c r="WXW123" s="141"/>
      <c r="WXX123" s="141"/>
      <c r="WXY123" s="141"/>
      <c r="WXZ123" s="141"/>
      <c r="WYA123" s="141"/>
      <c r="WYB123" s="141"/>
      <c r="WYC123" s="141"/>
      <c r="WYD123" s="141"/>
      <c r="WYE123" s="141"/>
      <c r="WYF123" s="141"/>
      <c r="WYG123" s="141"/>
      <c r="WYH123" s="141"/>
      <c r="WYI123" s="141"/>
      <c r="WYJ123" s="141"/>
      <c r="WYK123" s="141"/>
      <c r="WYL123" s="141"/>
      <c r="WYM123" s="141"/>
      <c r="WYN123" s="141"/>
      <c r="WYO123" s="141"/>
      <c r="WYP123" s="141"/>
      <c r="WYQ123" s="141"/>
      <c r="WYR123" s="141"/>
      <c r="WYS123" s="141"/>
      <c r="WYT123" s="141"/>
      <c r="WYU123" s="141"/>
      <c r="WYV123" s="141"/>
      <c r="WYW123" s="141"/>
      <c r="WYX123" s="141"/>
      <c r="WYY123" s="141"/>
      <c r="WYZ123" s="141"/>
      <c r="WZA123" s="141"/>
      <c r="WZB123" s="141"/>
      <c r="WZC123" s="141"/>
      <c r="WZD123" s="141"/>
      <c r="WZE123" s="141"/>
      <c r="WZF123" s="141"/>
      <c r="WZG123" s="141"/>
      <c r="WZH123" s="141"/>
      <c r="WZI123" s="141"/>
      <c r="WZJ123" s="141"/>
      <c r="WZK123" s="141"/>
      <c r="WZL123" s="141"/>
      <c r="WZM123" s="141"/>
      <c r="WZN123" s="141"/>
      <c r="WZO123" s="141"/>
      <c r="WZP123" s="141"/>
      <c r="WZQ123" s="141"/>
      <c r="WZR123" s="141"/>
      <c r="WZS123" s="141"/>
      <c r="WZT123" s="141"/>
      <c r="WZU123" s="141"/>
      <c r="WZV123" s="141"/>
      <c r="WZW123" s="141"/>
      <c r="WZX123" s="141"/>
      <c r="WZY123" s="141"/>
      <c r="WZZ123" s="141"/>
      <c r="XAA123" s="141"/>
      <c r="XAB123" s="141"/>
      <c r="XAC123" s="141"/>
      <c r="XAD123" s="141"/>
      <c r="XAE123" s="141"/>
      <c r="XAF123" s="141"/>
      <c r="XAG123" s="141"/>
      <c r="XAH123" s="141"/>
      <c r="XAI123" s="141"/>
      <c r="XAJ123" s="141"/>
      <c r="XAK123" s="141"/>
      <c r="XAL123" s="141"/>
      <c r="XAM123" s="141"/>
      <c r="XAN123" s="141"/>
      <c r="XAO123" s="141"/>
      <c r="XAP123" s="141"/>
      <c r="XAQ123" s="141"/>
      <c r="XAR123" s="141"/>
      <c r="XAS123" s="141"/>
      <c r="XAT123" s="141"/>
      <c r="XAU123" s="141"/>
      <c r="XAV123" s="141"/>
      <c r="XAW123" s="141"/>
      <c r="XAX123" s="141"/>
      <c r="XAY123" s="141"/>
      <c r="XAZ123" s="141"/>
      <c r="XBA123" s="141"/>
      <c r="XBB123" s="141"/>
      <c r="XBC123" s="141"/>
      <c r="XBD123" s="141"/>
      <c r="XBE123" s="141"/>
      <c r="XBF123" s="141"/>
      <c r="XBG123" s="141"/>
      <c r="XBH123" s="141"/>
      <c r="XBI123" s="141"/>
      <c r="XBJ123" s="141"/>
      <c r="XBK123" s="141"/>
      <c r="XBL123" s="141"/>
      <c r="XBM123" s="141"/>
      <c r="XBN123" s="141"/>
      <c r="XBO123" s="141"/>
      <c r="XBP123" s="141"/>
      <c r="XBQ123" s="141"/>
      <c r="XBR123" s="141"/>
      <c r="XBS123" s="141"/>
      <c r="XBT123" s="141"/>
      <c r="XBU123" s="141"/>
      <c r="XBV123" s="141"/>
      <c r="XBW123" s="141"/>
      <c r="XBX123" s="141"/>
      <c r="XBY123" s="141"/>
      <c r="XBZ123" s="141"/>
      <c r="XCA123" s="141"/>
      <c r="XCB123" s="141"/>
      <c r="XCC123" s="141"/>
      <c r="XCD123" s="141"/>
      <c r="XCE123" s="141"/>
      <c r="XCF123" s="141"/>
      <c r="XCG123" s="141"/>
      <c r="XCH123" s="141"/>
      <c r="XCI123" s="141"/>
      <c r="XCJ123" s="141"/>
      <c r="XCK123" s="141"/>
      <c r="XCL123" s="141"/>
      <c r="XCM123" s="141"/>
      <c r="XCN123" s="141"/>
      <c r="XCO123" s="141"/>
      <c r="XCP123" s="141"/>
      <c r="XCQ123" s="141"/>
      <c r="XCR123" s="141"/>
      <c r="XCS123" s="141"/>
      <c r="XCT123" s="141"/>
      <c r="XCU123" s="141"/>
      <c r="XCV123" s="141"/>
      <c r="XCW123" s="141"/>
      <c r="XCX123" s="141"/>
      <c r="XCY123" s="141"/>
      <c r="XCZ123" s="141"/>
      <c r="XDA123" s="141"/>
      <c r="XDB123" s="141"/>
      <c r="XDC123" s="141"/>
      <c r="XDD123" s="141"/>
      <c r="XDE123" s="141"/>
      <c r="XDF123" s="141"/>
      <c r="XDG123" s="141"/>
      <c r="XDH123" s="141"/>
      <c r="XDI123" s="141"/>
      <c r="XDJ123" s="141"/>
      <c r="XDK123" s="141"/>
      <c r="XDL123" s="141"/>
      <c r="XDM123" s="141"/>
      <c r="XDN123" s="141"/>
      <c r="XDO123" s="141"/>
      <c r="XDP123" s="141"/>
      <c r="XDQ123" s="141"/>
      <c r="XDR123" s="141"/>
      <c r="XDS123" s="141"/>
      <c r="XDT123" s="141"/>
      <c r="XDU123" s="141"/>
      <c r="XDV123" s="141"/>
      <c r="XDW123" s="141"/>
      <c r="XDX123" s="141"/>
      <c r="XDY123" s="141"/>
      <c r="XDZ123" s="141"/>
      <c r="XEA123" s="141"/>
      <c r="XEB123" s="141"/>
      <c r="XEC123" s="141"/>
      <c r="XED123" s="141"/>
      <c r="XEE123" s="141"/>
      <c r="XEF123" s="141"/>
      <c r="XEG123" s="141"/>
      <c r="XEH123" s="141"/>
      <c r="XEI123" s="141"/>
      <c r="XEJ123" s="141"/>
    </row>
    <row r="124" spans="1:16364" s="141" customFormat="1" ht="141" customHeight="1" x14ac:dyDescent="0.3">
      <c r="A124" s="43">
        <f>A123+1</f>
        <v>75</v>
      </c>
      <c r="B124" s="44"/>
      <c r="C124" s="117" t="s">
        <v>23</v>
      </c>
      <c r="D124" s="117" t="s">
        <v>272</v>
      </c>
      <c r="E124" s="117" t="s">
        <v>75</v>
      </c>
      <c r="F124" s="116">
        <f>IF(E124="Distribución",5,IF(E124="instalación",4,IF(E124="equipamiento",3,IF(E124="suelo",3,IF(E124="hueco",4,IF(E124="techo",2,IF(E124="puerta",2,IF(E124="pared",2,IF(E124="mobiliario",1,IF(E124="señalética",1,IF(E124="arte",1,0)))))))))))</f>
        <v>1</v>
      </c>
      <c r="G124" s="117" t="s">
        <v>339</v>
      </c>
      <c r="H124" s="116">
        <v>0</v>
      </c>
      <c r="I124" s="116">
        <v>0</v>
      </c>
      <c r="J124" s="117">
        <v>1</v>
      </c>
      <c r="K124" s="116">
        <v>1</v>
      </c>
      <c r="L124" s="116" t="s">
        <v>273</v>
      </c>
      <c r="M124" s="43">
        <v>1</v>
      </c>
      <c r="N124" s="116" t="s">
        <v>61</v>
      </c>
      <c r="O124" s="116" t="s">
        <v>291</v>
      </c>
      <c r="P124" s="122"/>
      <c r="Q124" s="122"/>
      <c r="R124" s="122"/>
      <c r="S124" s="122"/>
    </row>
    <row r="125" spans="1:16364" s="150" customFormat="1" ht="82.5" x14ac:dyDescent="0.25">
      <c r="A125" s="43">
        <f>A124+1</f>
        <v>76</v>
      </c>
      <c r="B125" s="44"/>
      <c r="C125" s="147" t="s">
        <v>23</v>
      </c>
      <c r="D125" s="117" t="s">
        <v>272</v>
      </c>
      <c r="E125" s="147" t="s">
        <v>75</v>
      </c>
      <c r="F125" s="148">
        <f>IF(E125="Distribución",5,IF(E125="instalación",4,IF(E125="equipamiento",3,IF(E125="suelo",3,IF(E125="hueco",4,IF(E125="techo",2,IF(E125="puerta",2,IF(E125="pared",2,IF(E125="mobiliario",1,IF(E125="señalética",1,IF(E125="arte",1,0)))))))))))</f>
        <v>1</v>
      </c>
      <c r="G125" s="147" t="s">
        <v>251</v>
      </c>
      <c r="H125" s="148">
        <v>0</v>
      </c>
      <c r="I125" s="148">
        <v>0</v>
      </c>
      <c r="J125" s="148">
        <v>1</v>
      </c>
      <c r="K125" s="148">
        <v>0</v>
      </c>
      <c r="L125" s="146" t="s">
        <v>274</v>
      </c>
      <c r="M125" s="43">
        <v>1</v>
      </c>
      <c r="N125" s="116" t="s">
        <v>61</v>
      </c>
      <c r="O125" s="116" t="s">
        <v>291</v>
      </c>
      <c r="P125" s="149"/>
      <c r="Q125" s="149"/>
      <c r="R125" s="149"/>
      <c r="S125" s="149"/>
    </row>
    <row r="126" spans="1:16364" s="3" customFormat="1" ht="86.25" customHeight="1" x14ac:dyDescent="0.3">
      <c r="A126" s="43">
        <v>1</v>
      </c>
      <c r="B126" s="56"/>
      <c r="C126" s="43" t="s">
        <v>24</v>
      </c>
      <c r="D126" s="43" t="s">
        <v>70</v>
      </c>
      <c r="E126" s="45" t="s">
        <v>84</v>
      </c>
      <c r="F126" s="46">
        <f>IF(E126="Distribución",5,IF(E126="instalación",4,IF(E126="equipamiento",3,IF(E126="suelo",3,IF(E126="hueco",4,IF(E126="techo",2,IF(E126="puerta",2,IF(E126="pared",2,IF(E126="mobiliario",1,IF(E126="señalética",1,IF(E126="arte",1,0)))))))))))</f>
        <v>5</v>
      </c>
      <c r="G126" s="46" t="s">
        <v>209</v>
      </c>
      <c r="H126" s="46">
        <v>0</v>
      </c>
      <c r="I126" s="46">
        <v>1</v>
      </c>
      <c r="J126" s="43">
        <v>0</v>
      </c>
      <c r="K126" s="46">
        <v>0</v>
      </c>
      <c r="L126" s="43" t="s">
        <v>175</v>
      </c>
      <c r="M126" s="43">
        <v>1</v>
      </c>
      <c r="N126" s="43" t="s">
        <v>0</v>
      </c>
      <c r="O126" s="43" t="s">
        <v>326</v>
      </c>
      <c r="P126" s="5"/>
      <c r="Q126" s="5"/>
    </row>
    <row r="127" spans="1:16364" s="3" customFormat="1" ht="66" x14ac:dyDescent="0.3">
      <c r="A127" s="43">
        <f>A126+1</f>
        <v>2</v>
      </c>
      <c r="B127" s="56"/>
      <c r="C127" s="43" t="s">
        <v>24</v>
      </c>
      <c r="D127" s="43" t="s">
        <v>70</v>
      </c>
      <c r="E127" s="45" t="s">
        <v>84</v>
      </c>
      <c r="F127" s="46">
        <f>IF(E127="Distribución",5,IF(E127="instalación",4,IF(E127="equipamiento",3,IF(E127="suelo",3,IF(E127="hueco",4,IF(E127="techo",2,IF(E127="puerta",2,IF(E127="pared",2,IF(E127="mobiliario",1,IF(E127="señalética",1,IF(E127="arte",1,0)))))))))))</f>
        <v>5</v>
      </c>
      <c r="G127" s="43" t="s">
        <v>202</v>
      </c>
      <c r="H127" s="46">
        <v>0</v>
      </c>
      <c r="I127" s="43">
        <v>1</v>
      </c>
      <c r="J127" s="43">
        <v>0</v>
      </c>
      <c r="K127" s="46">
        <v>0</v>
      </c>
      <c r="L127" s="43" t="s">
        <v>365</v>
      </c>
      <c r="M127" s="43">
        <v>1</v>
      </c>
      <c r="N127" s="113" t="s">
        <v>0</v>
      </c>
      <c r="O127" s="123" t="s">
        <v>264</v>
      </c>
      <c r="P127" s="5"/>
      <c r="Q127" s="5"/>
    </row>
    <row r="128" spans="1:16364" s="2" customFormat="1" ht="66" x14ac:dyDescent="0.3">
      <c r="A128" s="43">
        <f>A127+1</f>
        <v>3</v>
      </c>
      <c r="B128" s="56"/>
      <c r="C128" s="43" t="s">
        <v>24</v>
      </c>
      <c r="D128" s="43" t="s">
        <v>70</v>
      </c>
      <c r="E128" s="45" t="s">
        <v>84</v>
      </c>
      <c r="F128" s="46">
        <f>IF(E128="Distribución",5,IF(E128="instalación",4,IF(E128="equipamiento",3,IF(E128="suelo",3,IF(E128="hueco",4,IF(E128="techo",2,IF(E128="puerta",2,IF(E128="pared",2,IF(E128="mobiliario",1,IF(E128="señalética",1,IF(E128="arte",1,0)))))))))))</f>
        <v>5</v>
      </c>
      <c r="G128" s="43" t="s">
        <v>203</v>
      </c>
      <c r="H128" s="46">
        <v>0</v>
      </c>
      <c r="I128" s="46">
        <v>1</v>
      </c>
      <c r="J128" s="43">
        <v>1</v>
      </c>
      <c r="K128" s="46">
        <v>0</v>
      </c>
      <c r="L128" s="43" t="s">
        <v>366</v>
      </c>
      <c r="M128" s="43">
        <v>1</v>
      </c>
      <c r="N128" s="43" t="s">
        <v>0</v>
      </c>
      <c r="O128" s="43" t="s">
        <v>311</v>
      </c>
      <c r="P128" s="5"/>
      <c r="Q128" s="5"/>
    </row>
    <row r="129" spans="1:24" s="3" customFormat="1" ht="66" x14ac:dyDescent="0.3">
      <c r="A129" s="43">
        <f>A128+1</f>
        <v>4</v>
      </c>
      <c r="B129" s="56"/>
      <c r="C129" s="43" t="s">
        <v>24</v>
      </c>
      <c r="D129" s="43" t="s">
        <v>70</v>
      </c>
      <c r="E129" s="45" t="s">
        <v>84</v>
      </c>
      <c r="F129" s="46">
        <f>IF(E129="Distribución",5,IF(E129="instalación",4,IF(E129="equipamiento",3,IF(E129="suelo",3,IF(E129="hueco",4,IF(E129="techo",2,IF(E129="puerta",2,IF(E129="pared",2,IF(E129="mobiliario",1,IF(E129="señalética",1,IF(E129="arte",1,0)))))))))))</f>
        <v>5</v>
      </c>
      <c r="G129" s="43" t="s">
        <v>226</v>
      </c>
      <c r="H129" s="46">
        <v>0</v>
      </c>
      <c r="I129" s="43">
        <v>1</v>
      </c>
      <c r="J129" s="43">
        <v>0</v>
      </c>
      <c r="K129" s="46">
        <v>0</v>
      </c>
      <c r="L129" s="43" t="s">
        <v>367</v>
      </c>
      <c r="M129" s="43">
        <v>1</v>
      </c>
      <c r="N129" s="43" t="s">
        <v>0</v>
      </c>
      <c r="O129" s="43"/>
      <c r="P129" s="5"/>
      <c r="Q129" s="5"/>
    </row>
    <row r="130" spans="1:24" ht="83.25" x14ac:dyDescent="0.3">
      <c r="A130" s="43">
        <f>A129+1</f>
        <v>5</v>
      </c>
      <c r="B130" s="56"/>
      <c r="C130" s="43" t="s">
        <v>24</v>
      </c>
      <c r="D130" s="43" t="s">
        <v>70</v>
      </c>
      <c r="E130" s="45" t="s">
        <v>84</v>
      </c>
      <c r="F130" s="46">
        <f>IF(E130="Distribución",5,IF(E130="instalación",4,IF(E130="equipamiento",3,IF(E130="suelo",3,IF(E130="hueco",4,IF(E130="techo",2,IF(E130="puerta",2,IF(E130="pared",2,IF(E130="mobiliario",1,IF(E130="señalética",1,IF(E130="arte",1,0)))))))))))</f>
        <v>5</v>
      </c>
      <c r="G130" s="43" t="s">
        <v>204</v>
      </c>
      <c r="H130" s="46">
        <v>0</v>
      </c>
      <c r="I130" s="43">
        <v>1</v>
      </c>
      <c r="J130" s="43">
        <v>0</v>
      </c>
      <c r="K130" s="46">
        <v>0</v>
      </c>
      <c r="L130" s="46" t="s">
        <v>239</v>
      </c>
      <c r="M130" s="43">
        <v>1</v>
      </c>
      <c r="N130" s="43" t="s">
        <v>61</v>
      </c>
      <c r="O130" s="46" t="s">
        <v>291</v>
      </c>
      <c r="P130" s="4"/>
      <c r="Q130" s="4"/>
    </row>
    <row r="131" spans="1:24" s="3" customFormat="1" ht="49.5" x14ac:dyDescent="0.3">
      <c r="A131" s="43">
        <f>A130+1</f>
        <v>6</v>
      </c>
      <c r="B131" s="56"/>
      <c r="C131" s="43" t="s">
        <v>24</v>
      </c>
      <c r="D131" s="43" t="s">
        <v>70</v>
      </c>
      <c r="E131" s="43" t="s">
        <v>47</v>
      </c>
      <c r="F131" s="46">
        <f>IF(E131="Distribución",5,IF(E131="instalación",4,IF(E131="equipamiento",3,IF(E131="suelo",3,IF(E131="hueco",4,IF(E131="techo",2,IF(E131="puerta",2,IF(E131="pared",2,IF(E131="mobiliario",1,IF(E131="señalética",1,IF(E131="arte",1,0)))))))))))</f>
        <v>4</v>
      </c>
      <c r="G131" s="43" t="s">
        <v>41</v>
      </c>
      <c r="H131" s="46">
        <v>0</v>
      </c>
      <c r="I131" s="46">
        <v>0</v>
      </c>
      <c r="J131" s="43">
        <v>0</v>
      </c>
      <c r="K131" s="46">
        <v>1</v>
      </c>
      <c r="L131" s="43" t="s">
        <v>42</v>
      </c>
      <c r="M131" s="43">
        <v>1</v>
      </c>
      <c r="N131" s="43" t="s">
        <v>0</v>
      </c>
      <c r="O131" s="43"/>
      <c r="P131" s="5"/>
      <c r="Q131" s="5"/>
    </row>
    <row r="132" spans="1:24" s="3" customFormat="1" ht="66" x14ac:dyDescent="0.3">
      <c r="A132" s="43">
        <f>A131+1</f>
        <v>7</v>
      </c>
      <c r="B132" s="56"/>
      <c r="C132" s="43" t="s">
        <v>24</v>
      </c>
      <c r="D132" s="43" t="s">
        <v>70</v>
      </c>
      <c r="E132" s="43" t="s">
        <v>47</v>
      </c>
      <c r="F132" s="46">
        <f>IF(E132="Distribución",5,IF(E132="instalación",4,IF(E132="equipamiento",3,IF(E132="suelo",3,IF(E132="hueco",4,IF(E132="techo",2,IF(E132="puerta",2,IF(E132="pared",2,IF(E132="mobiliario",1,IF(E132="señalética",1,IF(E132="arte",1,0)))))))))))</f>
        <v>4</v>
      </c>
      <c r="G132" s="43" t="s">
        <v>205</v>
      </c>
      <c r="H132" s="46">
        <v>0</v>
      </c>
      <c r="I132" s="46">
        <v>1</v>
      </c>
      <c r="J132" s="43">
        <v>0</v>
      </c>
      <c r="K132" s="46">
        <v>0</v>
      </c>
      <c r="L132" s="43" t="s">
        <v>175</v>
      </c>
      <c r="M132" s="43">
        <v>1</v>
      </c>
      <c r="N132" s="43" t="s">
        <v>0</v>
      </c>
      <c r="O132" s="43"/>
      <c r="P132" s="5"/>
      <c r="Q132" s="5"/>
    </row>
    <row r="133" spans="1:24" s="3" customFormat="1" ht="66" x14ac:dyDescent="0.3">
      <c r="A133" s="43">
        <f>A132+1</f>
        <v>8</v>
      </c>
      <c r="B133" s="56"/>
      <c r="C133" s="43" t="s">
        <v>24</v>
      </c>
      <c r="D133" s="43" t="s">
        <v>70</v>
      </c>
      <c r="E133" s="43" t="s">
        <v>47</v>
      </c>
      <c r="F133" s="46">
        <f>IF(E133="Distribución",5,IF(E133="instalación",4,IF(E133="equipamiento",3,IF(E133="suelo",3,IF(E133="hueco",4,IF(E133="techo",2,IF(E133="puerta",2,IF(E133="pared",2,IF(E133="mobiliario",1,IF(E133="señalética",1,IF(E133="arte",1,0)))))))))))</f>
        <v>4</v>
      </c>
      <c r="G133" s="13" t="s">
        <v>386</v>
      </c>
      <c r="H133" s="13">
        <v>0</v>
      </c>
      <c r="I133" s="13">
        <v>1</v>
      </c>
      <c r="J133" s="13">
        <v>0</v>
      </c>
      <c r="K133" s="13">
        <v>0</v>
      </c>
      <c r="L133" s="43" t="s">
        <v>175</v>
      </c>
      <c r="M133" s="43">
        <v>1</v>
      </c>
      <c r="N133" s="43" t="s">
        <v>61</v>
      </c>
      <c r="O133" s="46" t="s">
        <v>291</v>
      </c>
      <c r="P133" s="5"/>
      <c r="Q133" s="5"/>
    </row>
    <row r="134" spans="1:24" s="3" customFormat="1" ht="49.5" x14ac:dyDescent="0.3">
      <c r="A134" s="43">
        <f>A133+1</f>
        <v>9</v>
      </c>
      <c r="B134" s="56"/>
      <c r="C134" s="43" t="s">
        <v>24</v>
      </c>
      <c r="D134" s="43" t="s">
        <v>70</v>
      </c>
      <c r="E134" s="43" t="s">
        <v>75</v>
      </c>
      <c r="F134" s="46">
        <f>IF(E134="Distribución",5,IF(E134="instalación",4,IF(E134="equipamiento",3,IF(E134="suelo",3,IF(E134="hueco",4,IF(E134="techo",2,IF(E134="puerta",2,IF(E134="pared",2,IF(E134="mobiliario",1,IF(E134="señalética",1,IF(E134="arte",1,0)))))))))))</f>
        <v>1</v>
      </c>
      <c r="G134" s="43" t="s">
        <v>194</v>
      </c>
      <c r="H134" s="46">
        <v>0</v>
      </c>
      <c r="I134" s="43">
        <v>1</v>
      </c>
      <c r="J134" s="43">
        <v>0</v>
      </c>
      <c r="K134" s="46">
        <v>0</v>
      </c>
      <c r="L134" s="43" t="s">
        <v>38</v>
      </c>
      <c r="M134" s="43">
        <v>1</v>
      </c>
      <c r="N134" s="43" t="s">
        <v>0</v>
      </c>
      <c r="O134" s="43"/>
      <c r="P134" s="5"/>
      <c r="Q134" s="5"/>
    </row>
    <row r="135" spans="1:24" s="3" customFormat="1" ht="49.5" x14ac:dyDescent="0.3">
      <c r="A135" s="43">
        <f>A134+1</f>
        <v>10</v>
      </c>
      <c r="B135" s="56"/>
      <c r="C135" s="43" t="s">
        <v>24</v>
      </c>
      <c r="D135" s="43" t="s">
        <v>70</v>
      </c>
      <c r="E135" s="43" t="s">
        <v>75</v>
      </c>
      <c r="F135" s="46">
        <f>IF(E135="Distribución",5,IF(E135="instalación",4,IF(E135="equipamiento",3,IF(E135="suelo",3,IF(E135="hueco",4,IF(E135="techo",2,IF(E135="puerta",2,IF(E135="pared",2,IF(E135="mobiliario",1,IF(E135="señalética",1,IF(E135="arte",1,0)))))))))))</f>
        <v>1</v>
      </c>
      <c r="G135" s="43" t="s">
        <v>176</v>
      </c>
      <c r="H135" s="46">
        <v>0</v>
      </c>
      <c r="I135" s="43">
        <v>1</v>
      </c>
      <c r="J135" s="43">
        <v>1</v>
      </c>
      <c r="K135" s="46">
        <v>0</v>
      </c>
      <c r="L135" s="43" t="s">
        <v>38</v>
      </c>
      <c r="M135" s="43">
        <v>1</v>
      </c>
      <c r="N135" s="43" t="s">
        <v>60</v>
      </c>
      <c r="O135" s="46" t="s">
        <v>312</v>
      </c>
      <c r="P135" s="42"/>
      <c r="Q135" s="5"/>
      <c r="R135" s="19"/>
      <c r="T135" s="19"/>
      <c r="V135" s="19"/>
      <c r="X135" s="19"/>
    </row>
    <row r="136" spans="1:24" s="16" customFormat="1" ht="33" x14ac:dyDescent="0.3">
      <c r="A136" s="43">
        <f>A135+1</f>
        <v>11</v>
      </c>
      <c r="B136" s="90"/>
      <c r="C136" s="98" t="s">
        <v>24</v>
      </c>
      <c r="D136" s="98" t="s">
        <v>70</v>
      </c>
      <c r="E136" s="98" t="s">
        <v>28</v>
      </c>
      <c r="F136" s="99">
        <f>IF(E136="Distribución",5,IF(E136="instalación",4,IF(E136="equipamiento",3,IF(E136="suelo",3,IF(E136="hueco",4,IF(E136="techo",2,IF(E136="puerta",2,IF(E136="pared",2,IF(E136="mobiliario",1,IF(E136="señalética",1,IF(E136="arte",1,0)))))))))))</f>
        <v>1</v>
      </c>
      <c r="G136" s="98" t="s">
        <v>49</v>
      </c>
      <c r="H136" s="99">
        <v>0</v>
      </c>
      <c r="I136" s="98">
        <v>1</v>
      </c>
      <c r="J136" s="98">
        <v>1</v>
      </c>
      <c r="K136" s="99">
        <v>0</v>
      </c>
      <c r="L136" s="99" t="s">
        <v>248</v>
      </c>
      <c r="M136" s="43">
        <v>1</v>
      </c>
      <c r="N136" s="98" t="s">
        <v>60</v>
      </c>
      <c r="O136" s="98" t="s">
        <v>292</v>
      </c>
      <c r="P136" s="17"/>
      <c r="Q136" s="17"/>
    </row>
    <row r="137" spans="1:24" s="3" customFormat="1" ht="115.5" x14ac:dyDescent="0.3">
      <c r="A137" s="43">
        <f>A136+1</f>
        <v>12</v>
      </c>
      <c r="B137" s="89"/>
      <c r="C137" s="96" t="s">
        <v>24</v>
      </c>
      <c r="D137" s="96" t="s">
        <v>68</v>
      </c>
      <c r="E137" s="97" t="s">
        <v>84</v>
      </c>
      <c r="F137" s="105">
        <f>IF(E137="Distribución",5,IF(E137="instalación",4,IF(E137="equipamiento",3,IF(E137="suelo",3,IF(E137="hueco",4,IF(E137="techo",2,IF(E137="puerta",2,IF(E137="pared",2,IF(E137="mobiliario",1,IF(E137="señalética",1,IF(E137="arte",1,0)))))))))))</f>
        <v>5</v>
      </c>
      <c r="G137" s="96" t="s">
        <v>177</v>
      </c>
      <c r="H137" s="105">
        <v>0</v>
      </c>
      <c r="I137" s="96">
        <v>1</v>
      </c>
      <c r="J137" s="96">
        <v>0</v>
      </c>
      <c r="K137" s="105">
        <v>0</v>
      </c>
      <c r="L137" s="96" t="s">
        <v>38</v>
      </c>
      <c r="M137" s="43">
        <v>1</v>
      </c>
      <c r="N137" s="96" t="s">
        <v>0</v>
      </c>
      <c r="O137" s="43" t="s">
        <v>326</v>
      </c>
      <c r="P137" s="5"/>
      <c r="Q137" s="5"/>
    </row>
    <row r="138" spans="1:24" s="2" customFormat="1" ht="49.5" x14ac:dyDescent="0.3">
      <c r="A138" s="43">
        <f>A137+1</f>
        <v>13</v>
      </c>
      <c r="B138" s="56"/>
      <c r="C138" s="43" t="s">
        <v>24</v>
      </c>
      <c r="D138" s="43" t="s">
        <v>68</v>
      </c>
      <c r="E138" s="45" t="s">
        <v>84</v>
      </c>
      <c r="F138" s="46">
        <f>IF(E138="Distribución",5,IF(E138="instalación",4,IF(E138="equipamiento",3,IF(E138="suelo",3,IF(E138="hueco",4,IF(E138="techo",2,IF(E138="puerta",2,IF(E138="pared",2,IF(E138="mobiliario",1,IF(E138="señalética",1,IF(E138="arte",1,0)))))))))))</f>
        <v>5</v>
      </c>
      <c r="G138" s="43" t="s">
        <v>243</v>
      </c>
      <c r="H138" s="46">
        <v>0</v>
      </c>
      <c r="I138" s="43">
        <v>1</v>
      </c>
      <c r="J138" s="43">
        <v>0</v>
      </c>
      <c r="K138" s="46">
        <v>0</v>
      </c>
      <c r="L138" s="43" t="s">
        <v>244</v>
      </c>
      <c r="M138" s="43">
        <v>1</v>
      </c>
      <c r="N138" s="43" t="s">
        <v>0</v>
      </c>
      <c r="O138" s="43"/>
      <c r="P138" s="5"/>
      <c r="Q138" s="5"/>
    </row>
    <row r="139" spans="1:24" s="2" customFormat="1" ht="33" x14ac:dyDescent="0.3">
      <c r="A139" s="43">
        <f>A138+1</f>
        <v>14</v>
      </c>
      <c r="B139" s="56"/>
      <c r="C139" s="43" t="s">
        <v>24</v>
      </c>
      <c r="D139" s="43" t="s">
        <v>68</v>
      </c>
      <c r="E139" s="43" t="s">
        <v>47</v>
      </c>
      <c r="F139" s="46">
        <f>IF(E139="Distribución",5,IF(E139="instalación",4,IF(E139="equipamiento",3,IF(E139="suelo",3,IF(E139="hueco",4,IF(E139="techo",2,IF(E139="puerta",2,IF(E139="pared",2,IF(E139="mobiliario",1,IF(E139="señalética",1,IF(E139="arte",1,0)))))))))))</f>
        <v>4</v>
      </c>
      <c r="G139" s="43" t="s">
        <v>41</v>
      </c>
      <c r="H139" s="46">
        <v>0</v>
      </c>
      <c r="I139" s="43">
        <v>0</v>
      </c>
      <c r="J139" s="43">
        <v>0</v>
      </c>
      <c r="K139" s="46">
        <v>1</v>
      </c>
      <c r="L139" s="13" t="s">
        <v>247</v>
      </c>
      <c r="M139" s="43">
        <v>1</v>
      </c>
      <c r="N139" s="43" t="s">
        <v>0</v>
      </c>
      <c r="O139" s="43"/>
      <c r="P139" s="5"/>
      <c r="Q139" s="5"/>
    </row>
    <row r="140" spans="1:24" s="3" customFormat="1" ht="33" x14ac:dyDescent="0.3">
      <c r="A140" s="43">
        <f>A139+1</f>
        <v>15</v>
      </c>
      <c r="B140" s="56"/>
      <c r="C140" s="43" t="s">
        <v>24</v>
      </c>
      <c r="D140" s="43" t="s">
        <v>68</v>
      </c>
      <c r="E140" s="43" t="s">
        <v>47</v>
      </c>
      <c r="F140" s="46">
        <f>IF(E140="Distribución",5,IF(E140="instalación",4,IF(E140="equipamiento",3,IF(E140="suelo",3,IF(E140="hueco",4,IF(E140="techo",2,IF(E140="puerta",2,IF(E140="pared",2,IF(E140="mobiliario",1,IF(E140="señalética",1,IF(E140="arte",1,0)))))))))))</f>
        <v>4</v>
      </c>
      <c r="G140" s="43" t="s">
        <v>195</v>
      </c>
      <c r="H140" s="46">
        <v>0</v>
      </c>
      <c r="I140" s="43">
        <v>1</v>
      </c>
      <c r="J140" s="43">
        <v>0</v>
      </c>
      <c r="K140" s="46">
        <v>0</v>
      </c>
      <c r="L140" s="43" t="s">
        <v>114</v>
      </c>
      <c r="M140" s="43">
        <v>1</v>
      </c>
      <c r="N140" s="43" t="s">
        <v>0</v>
      </c>
      <c r="O140" s="43"/>
      <c r="P140" s="5"/>
      <c r="Q140" s="5"/>
    </row>
    <row r="141" spans="1:24" s="19" customFormat="1" ht="49.5" x14ac:dyDescent="0.3">
      <c r="A141" s="43">
        <f>A140+1</f>
        <v>16</v>
      </c>
      <c r="B141" s="90"/>
      <c r="C141" s="98" t="s">
        <v>24</v>
      </c>
      <c r="D141" s="98" t="s">
        <v>68</v>
      </c>
      <c r="E141" s="98" t="s">
        <v>75</v>
      </c>
      <c r="F141" s="99">
        <f>IF(E141="Distribución",5,IF(E141="instalación",4,IF(E141="equipamiento",3,IF(E141="suelo",3,IF(E141="hueco",4,IF(E141="techo",2,IF(E141="puerta",2,IF(E141="pared",2,IF(E141="mobiliario",1,IF(E141="señalética",1,IF(E141="arte",1,0)))))))))))</f>
        <v>1</v>
      </c>
      <c r="G141" s="98" t="s">
        <v>178</v>
      </c>
      <c r="H141" s="99"/>
      <c r="I141" s="98">
        <v>1</v>
      </c>
      <c r="J141" s="98"/>
      <c r="K141" s="99"/>
      <c r="L141" s="98" t="s">
        <v>38</v>
      </c>
      <c r="M141" s="43">
        <v>1</v>
      </c>
      <c r="N141" s="98" t="s">
        <v>60</v>
      </c>
      <c r="O141" s="98" t="s">
        <v>332</v>
      </c>
      <c r="P141" s="42"/>
      <c r="Q141" s="42"/>
    </row>
    <row r="142" spans="1:24" s="3" customFormat="1" ht="49.5" x14ac:dyDescent="0.3">
      <c r="A142" s="43">
        <f>A141+1</f>
        <v>17</v>
      </c>
      <c r="B142" s="89"/>
      <c r="C142" s="96" t="s">
        <v>24</v>
      </c>
      <c r="D142" s="96" t="s">
        <v>13</v>
      </c>
      <c r="E142" s="97" t="s">
        <v>84</v>
      </c>
      <c r="F142" s="105">
        <f>IF(E142="Distribución",5,IF(E142="instalación",4,IF(E142="equipamiento",3,IF(E142="suelo",3,IF(E142="hueco",4,IF(E142="techo",2,IF(E142="puerta",2,IF(E142="pared",2,IF(E142="mobiliario",1,IF(E142="señalética",1,IF(E142="arte",1,0)))))))))))</f>
        <v>5</v>
      </c>
      <c r="G142" s="96" t="s">
        <v>182</v>
      </c>
      <c r="H142" s="105">
        <v>0</v>
      </c>
      <c r="I142" s="105">
        <v>1</v>
      </c>
      <c r="J142" s="105">
        <v>0</v>
      </c>
      <c r="K142" s="105">
        <v>0</v>
      </c>
      <c r="L142" s="96" t="s">
        <v>38</v>
      </c>
      <c r="M142" s="43">
        <v>1</v>
      </c>
      <c r="N142" s="96" t="s">
        <v>0</v>
      </c>
      <c r="O142" s="96" t="s">
        <v>318</v>
      </c>
      <c r="P142" s="5"/>
      <c r="Q142" s="5"/>
    </row>
    <row r="143" spans="1:24" s="2" customFormat="1" ht="49.5" x14ac:dyDescent="0.3">
      <c r="A143" s="43">
        <f>A142+1</f>
        <v>18</v>
      </c>
      <c r="B143" s="56"/>
      <c r="C143" s="43" t="s">
        <v>24</v>
      </c>
      <c r="D143" s="43" t="s">
        <v>13</v>
      </c>
      <c r="E143" s="45" t="s">
        <v>84</v>
      </c>
      <c r="F143" s="46">
        <f>IF(E143="Distribución",5,IF(E143="instalación",4,IF(E143="equipamiento",3,IF(E143="suelo",3,IF(E143="hueco",4,IF(E143="techo",2,IF(E143="puerta",2,IF(E143="pared",2,IF(E143="mobiliario",1,IF(E143="señalética",1,IF(E143="arte",1,0)))))))))))</f>
        <v>5</v>
      </c>
      <c r="G143" s="43" t="s">
        <v>183</v>
      </c>
      <c r="H143" s="46">
        <v>0</v>
      </c>
      <c r="I143" s="46">
        <v>1</v>
      </c>
      <c r="J143" s="46">
        <v>0</v>
      </c>
      <c r="K143" s="46">
        <v>0</v>
      </c>
      <c r="L143" s="43" t="s">
        <v>144</v>
      </c>
      <c r="M143" s="43">
        <v>1</v>
      </c>
      <c r="N143" s="43" t="s">
        <v>0</v>
      </c>
      <c r="O143" s="43"/>
      <c r="P143" s="5"/>
      <c r="Q143" s="5"/>
    </row>
    <row r="144" spans="1:24" s="2" customFormat="1" ht="99" x14ac:dyDescent="0.3">
      <c r="A144" s="43">
        <f>A143+1</f>
        <v>19</v>
      </c>
      <c r="B144" s="56"/>
      <c r="C144" s="43" t="s">
        <v>24</v>
      </c>
      <c r="D144" s="43" t="s">
        <v>13</v>
      </c>
      <c r="E144" s="45" t="s">
        <v>84</v>
      </c>
      <c r="F144" s="46">
        <f>IF(E144="Distribución",5,IF(E144="instalación",4,IF(E144="equipamiento",3,IF(E144="suelo",3,IF(E144="hueco",4,IF(E144="techo",2,IF(E144="puerta",2,IF(E144="pared",2,IF(E144="mobiliario",1,IF(E144="señalética",1,IF(E144="arte",1,0)))))))))))</f>
        <v>5</v>
      </c>
      <c r="G144" s="43" t="s">
        <v>206</v>
      </c>
      <c r="H144" s="46">
        <v>0</v>
      </c>
      <c r="I144" s="46">
        <v>1</v>
      </c>
      <c r="J144" s="46">
        <v>0</v>
      </c>
      <c r="K144" s="46">
        <v>0</v>
      </c>
      <c r="L144" s="43" t="s">
        <v>184</v>
      </c>
      <c r="M144" s="43">
        <v>1</v>
      </c>
      <c r="N144" s="43" t="s">
        <v>0</v>
      </c>
      <c r="O144" s="43" t="s">
        <v>313</v>
      </c>
      <c r="P144" s="5"/>
      <c r="Q144" s="5"/>
    </row>
    <row r="145" spans="1:17" s="2" customFormat="1" ht="49.5" x14ac:dyDescent="0.3">
      <c r="A145" s="43">
        <f>A144+1</f>
        <v>20</v>
      </c>
      <c r="B145" s="56"/>
      <c r="C145" s="43" t="s">
        <v>24</v>
      </c>
      <c r="D145" s="43" t="s">
        <v>13</v>
      </c>
      <c r="E145" s="43" t="s">
        <v>47</v>
      </c>
      <c r="F145" s="46">
        <f>IF(E145="Distribución",5,IF(E145="instalación",4,IF(E145="equipamiento",3,IF(E145="suelo",3,IF(E145="hueco",4,IF(E145="techo",2,IF(E145="puerta",2,IF(E145="pared",2,IF(E145="mobiliario",1,IF(E145="señalética",1,IF(E145="arte",1,0)))))))))))</f>
        <v>4</v>
      </c>
      <c r="G145" s="43" t="s">
        <v>41</v>
      </c>
      <c r="H145" s="46">
        <v>0</v>
      </c>
      <c r="I145" s="46">
        <v>0</v>
      </c>
      <c r="J145" s="46">
        <v>0</v>
      </c>
      <c r="K145" s="46">
        <v>1</v>
      </c>
      <c r="L145" s="43" t="s">
        <v>42</v>
      </c>
      <c r="M145" s="43">
        <v>1</v>
      </c>
      <c r="N145" s="43" t="s">
        <v>0</v>
      </c>
      <c r="O145" s="43"/>
      <c r="P145" s="5"/>
      <c r="Q145" s="5"/>
    </row>
    <row r="146" spans="1:17" s="2" customFormat="1" ht="49.5" x14ac:dyDescent="0.3">
      <c r="A146" s="43">
        <f>A145+1</f>
        <v>21</v>
      </c>
      <c r="B146" s="56"/>
      <c r="C146" s="43" t="s">
        <v>24</v>
      </c>
      <c r="D146" s="43" t="s">
        <v>13</v>
      </c>
      <c r="E146" s="43" t="s">
        <v>29</v>
      </c>
      <c r="F146" s="46">
        <f>IF(E146="Distribución",5,IF(E146="instalación",4,IF(E146="equipamiento",3,IF(E146="suelo",3,IF(E146="hueco",4,IF(E146="techo",2,IF(E146="puerta",2,IF(E146="pared",2,IF(E146="mobiliario",1,IF(E146="señalética",1,IF(E146="arte",1,0)))))))))))</f>
        <v>3</v>
      </c>
      <c r="G146" s="43" t="s">
        <v>235</v>
      </c>
      <c r="H146" s="46">
        <v>0</v>
      </c>
      <c r="I146" s="46">
        <v>1</v>
      </c>
      <c r="J146" s="46">
        <v>0</v>
      </c>
      <c r="K146" s="46">
        <v>0</v>
      </c>
      <c r="L146" s="46" t="s">
        <v>59</v>
      </c>
      <c r="M146" s="43">
        <v>1</v>
      </c>
      <c r="N146" s="43" t="s">
        <v>60</v>
      </c>
      <c r="O146" s="46" t="s">
        <v>314</v>
      </c>
      <c r="P146" s="5"/>
      <c r="Q146" s="5"/>
    </row>
    <row r="147" spans="1:17" s="2" customFormat="1" ht="49.5" x14ac:dyDescent="0.3">
      <c r="A147" s="43">
        <f>A146+1</f>
        <v>22</v>
      </c>
      <c r="B147" s="56"/>
      <c r="C147" s="43" t="s">
        <v>24</v>
      </c>
      <c r="D147" s="43" t="s">
        <v>13</v>
      </c>
      <c r="E147" s="43" t="s">
        <v>29</v>
      </c>
      <c r="F147" s="46">
        <f>IF(E147="Distribución",5,IF(E147="instalación",4,IF(E147="equipamiento",3,IF(E147="suelo",3,IF(E147="hueco",4,IF(E147="techo",2,IF(E147="puerta",2,IF(E147="pared",2,IF(E147="mobiliario",1,IF(E147="señalética",1,IF(E147="arte",1,0)))))))))))</f>
        <v>3</v>
      </c>
      <c r="G147" s="43" t="s">
        <v>185</v>
      </c>
      <c r="H147" s="46">
        <v>0</v>
      </c>
      <c r="I147" s="46">
        <v>1</v>
      </c>
      <c r="J147" s="46">
        <v>0</v>
      </c>
      <c r="K147" s="46">
        <v>0</v>
      </c>
      <c r="L147" s="43" t="s">
        <v>38</v>
      </c>
      <c r="M147" s="43">
        <v>1</v>
      </c>
      <c r="N147" s="43" t="s">
        <v>0</v>
      </c>
      <c r="O147" s="43"/>
      <c r="P147" s="5"/>
      <c r="Q147" s="5"/>
    </row>
    <row r="148" spans="1:17" s="2" customFormat="1" ht="49.5" x14ac:dyDescent="0.3">
      <c r="A148" s="43">
        <f>A147+1</f>
        <v>23</v>
      </c>
      <c r="B148" s="56"/>
      <c r="C148" s="43" t="s">
        <v>24</v>
      </c>
      <c r="D148" s="43" t="s">
        <v>13</v>
      </c>
      <c r="E148" s="43" t="s">
        <v>29</v>
      </c>
      <c r="F148" s="46">
        <f>IF(E148="Distribución",5,IF(E148="instalación",4,IF(E148="equipamiento",3,IF(E148="suelo",3,IF(E148="hueco",4,IF(E148="techo",2,IF(E148="puerta",2,IF(E148="pared",2,IF(E148="mobiliario",1,IF(E148="señalética",1,IF(E148="arte",1,0)))))))))))</f>
        <v>3</v>
      </c>
      <c r="G148" s="43" t="s">
        <v>188</v>
      </c>
      <c r="H148" s="46">
        <v>0</v>
      </c>
      <c r="I148" s="46">
        <v>1</v>
      </c>
      <c r="J148" s="46">
        <v>0</v>
      </c>
      <c r="K148" s="46">
        <v>0</v>
      </c>
      <c r="L148" s="43" t="s">
        <v>38</v>
      </c>
      <c r="M148" s="43">
        <v>1</v>
      </c>
      <c r="N148" s="43" t="s">
        <v>0</v>
      </c>
      <c r="O148" s="43"/>
      <c r="P148" s="5"/>
      <c r="Q148" s="5"/>
    </row>
    <row r="149" spans="1:17" s="2" customFormat="1" ht="33" x14ac:dyDescent="0.3">
      <c r="A149" s="43">
        <f>A148+1</f>
        <v>24</v>
      </c>
      <c r="B149" s="56"/>
      <c r="C149" s="43" t="s">
        <v>24</v>
      </c>
      <c r="D149" s="43" t="s">
        <v>13</v>
      </c>
      <c r="E149" s="43" t="s">
        <v>75</v>
      </c>
      <c r="F149" s="46">
        <f>IF(E149="Distribución",5,IF(E149="instalación",4,IF(E149="equipamiento",3,IF(E149="suelo",3,IF(E149="hueco",4,IF(E149="techo",2,IF(E149="puerta",2,IF(E149="pared",2,IF(E149="mobiliario",1,IF(E149="señalética",1,IF(E149="arte",1,0)))))))))))</f>
        <v>1</v>
      </c>
      <c r="G149" s="43" t="s">
        <v>186</v>
      </c>
      <c r="H149" s="46">
        <v>0</v>
      </c>
      <c r="I149" s="46">
        <v>1</v>
      </c>
      <c r="J149" s="46">
        <v>0</v>
      </c>
      <c r="K149" s="46">
        <v>0</v>
      </c>
      <c r="L149" s="43" t="s">
        <v>114</v>
      </c>
      <c r="M149" s="43">
        <v>1</v>
      </c>
      <c r="N149" s="43" t="s">
        <v>0</v>
      </c>
      <c r="O149" s="43"/>
      <c r="P149" s="5"/>
      <c r="Q149" s="5"/>
    </row>
    <row r="150" spans="1:17" s="18" customFormat="1" ht="49.5" x14ac:dyDescent="0.3">
      <c r="A150" s="43">
        <f>A149+1</f>
        <v>25</v>
      </c>
      <c r="B150" s="90"/>
      <c r="C150" s="98" t="s">
        <v>24</v>
      </c>
      <c r="D150" s="98" t="s">
        <v>13</v>
      </c>
      <c r="E150" s="98" t="s">
        <v>75</v>
      </c>
      <c r="F150" s="99">
        <f>IF(E150="Distribución",5,IF(E150="instalación",4,IF(E150="equipamiento",3,IF(E150="suelo",3,IF(E150="hueco",4,IF(E150="techo",2,IF(E150="puerta",2,IF(E150="pared",2,IF(E150="mobiliario",1,IF(E150="señalética",1,IF(E150="arte",1,0)))))))))))</f>
        <v>1</v>
      </c>
      <c r="G150" s="98" t="s">
        <v>187</v>
      </c>
      <c r="H150" s="99">
        <v>0</v>
      </c>
      <c r="I150" s="99">
        <v>1</v>
      </c>
      <c r="J150" s="99">
        <v>0</v>
      </c>
      <c r="K150" s="99">
        <v>0</v>
      </c>
      <c r="L150" s="98" t="s">
        <v>38</v>
      </c>
      <c r="M150" s="43">
        <v>1</v>
      </c>
      <c r="N150" s="98" t="s">
        <v>60</v>
      </c>
      <c r="O150" s="99" t="s">
        <v>290</v>
      </c>
      <c r="P150" s="42"/>
      <c r="Q150" s="42"/>
    </row>
    <row r="151" spans="1:17" s="3" customFormat="1" ht="49.5" x14ac:dyDescent="0.3">
      <c r="A151" s="43">
        <f>A150+1</f>
        <v>26</v>
      </c>
      <c r="B151" s="89"/>
      <c r="C151" s="96" t="s">
        <v>24</v>
      </c>
      <c r="D151" s="96" t="s">
        <v>55</v>
      </c>
      <c r="E151" s="97" t="s">
        <v>84</v>
      </c>
      <c r="F151" s="105">
        <f>IF(E151="Distribución",5,IF(E151="instalación",4,IF(E151="equipamiento",3,IF(E151="suelo",3,IF(E151="hueco",4,IF(E151="techo",2,IF(E151="puerta",2,IF(E151="pared",2,IF(E151="mobiliario",1,IF(E151="señalética",1,IF(E151="arte",1,0)))))))))))</f>
        <v>5</v>
      </c>
      <c r="G151" s="96" t="s">
        <v>179</v>
      </c>
      <c r="H151" s="96">
        <v>0</v>
      </c>
      <c r="I151" s="96">
        <v>1</v>
      </c>
      <c r="J151" s="96">
        <v>0</v>
      </c>
      <c r="K151" s="96">
        <v>0</v>
      </c>
      <c r="L151" s="96" t="s">
        <v>38</v>
      </c>
      <c r="M151" s="43">
        <v>1</v>
      </c>
      <c r="N151" s="96" t="s">
        <v>60</v>
      </c>
      <c r="O151" s="96" t="s">
        <v>325</v>
      </c>
      <c r="P151" s="5"/>
      <c r="Q151" s="5"/>
    </row>
    <row r="152" spans="1:17" s="2" customFormat="1" ht="66" x14ac:dyDescent="0.3">
      <c r="A152" s="43">
        <f>A151+1</f>
        <v>27</v>
      </c>
      <c r="B152" s="56"/>
      <c r="C152" s="43" t="s">
        <v>24</v>
      </c>
      <c r="D152" s="43" t="s">
        <v>55</v>
      </c>
      <c r="E152" s="45" t="s">
        <v>84</v>
      </c>
      <c r="F152" s="46">
        <f>IF(E152="Distribución",5,IF(E152="instalación",4,IF(E152="equipamiento",3,IF(E152="suelo",3,IF(E152="hueco",4,IF(E152="techo",2,IF(E152="puerta",2,IF(E152="pared",2,IF(E152="mobiliario",1,IF(E152="señalética",1,IF(E152="arte",1,0)))))))))))</f>
        <v>5</v>
      </c>
      <c r="G152" s="46" t="s">
        <v>207</v>
      </c>
      <c r="H152" s="46">
        <v>0</v>
      </c>
      <c r="I152" s="46">
        <v>1</v>
      </c>
      <c r="J152" s="46">
        <v>0</v>
      </c>
      <c r="K152" s="46">
        <v>0</v>
      </c>
      <c r="L152" s="43" t="s">
        <v>161</v>
      </c>
      <c r="M152" s="43">
        <v>1</v>
      </c>
      <c r="N152" s="43" t="s">
        <v>0</v>
      </c>
      <c r="O152" s="43"/>
      <c r="P152" s="5"/>
      <c r="Q152" s="5"/>
    </row>
    <row r="153" spans="1:17" ht="33" x14ac:dyDescent="0.3">
      <c r="A153" s="43">
        <f>A152+1</f>
        <v>28</v>
      </c>
      <c r="B153" s="56"/>
      <c r="C153" s="43" t="s">
        <v>24</v>
      </c>
      <c r="D153" s="43" t="s">
        <v>55</v>
      </c>
      <c r="E153" s="45" t="s">
        <v>80</v>
      </c>
      <c r="F153" s="46">
        <f>IF(E153="Distribución",5,IF(E153="instalación",4,IF(E153="equipamiento",3,IF(E153="suelo",3,IF(E153="hueco",4,IF(E153="techo",2,IF(E153="puerta",2,IF(E153="pared",2,IF(E153="mobiliario",1,IF(E153="señalética",1,IF(E153="arte",1,0)))))))))))</f>
        <v>4</v>
      </c>
      <c r="G153" s="43" t="s">
        <v>35</v>
      </c>
      <c r="H153" s="46">
        <v>0</v>
      </c>
      <c r="I153" s="43">
        <v>1</v>
      </c>
      <c r="J153" s="43">
        <v>0</v>
      </c>
      <c r="K153" s="46">
        <v>0</v>
      </c>
      <c r="L153" s="46" t="s">
        <v>245</v>
      </c>
      <c r="M153" s="43">
        <v>1</v>
      </c>
      <c r="N153" s="43" t="s">
        <v>0</v>
      </c>
      <c r="O153" s="43"/>
      <c r="P153" s="4"/>
      <c r="Q153" s="4"/>
    </row>
    <row r="154" spans="1:17" s="2" customFormat="1" ht="33" x14ac:dyDescent="0.3">
      <c r="A154" s="43">
        <f>A153+1</f>
        <v>29</v>
      </c>
      <c r="B154" s="56"/>
      <c r="C154" s="43" t="s">
        <v>24</v>
      </c>
      <c r="D154" s="43" t="s">
        <v>55</v>
      </c>
      <c r="E154" s="43" t="s">
        <v>47</v>
      </c>
      <c r="F154" s="46">
        <f>IF(E154="Distribución",5,IF(E154="instalación",4,IF(E154="equipamiento",3,IF(E154="suelo",3,IF(E154="hueco",4,IF(E154="techo",2,IF(E154="puerta",2,IF(E154="pared",2,IF(E154="mobiliario",1,IF(E154="señalética",1,IF(E154="arte",1,0)))))))))))</f>
        <v>4</v>
      </c>
      <c r="G154" s="43" t="s">
        <v>41</v>
      </c>
      <c r="H154" s="46">
        <v>0</v>
      </c>
      <c r="I154" s="43">
        <v>0</v>
      </c>
      <c r="J154" s="43">
        <v>0</v>
      </c>
      <c r="K154" s="46">
        <v>1</v>
      </c>
      <c r="L154" s="13" t="s">
        <v>247</v>
      </c>
      <c r="M154" s="43">
        <v>1</v>
      </c>
      <c r="N154" s="43" t="s">
        <v>0</v>
      </c>
      <c r="O154" s="43"/>
      <c r="P154" s="5"/>
      <c r="Q154" s="5"/>
    </row>
    <row r="155" spans="1:17" s="2" customFormat="1" ht="49.5" x14ac:dyDescent="0.3">
      <c r="A155" s="43">
        <f>A154+1</f>
        <v>30</v>
      </c>
      <c r="B155" s="56"/>
      <c r="C155" s="43" t="s">
        <v>24</v>
      </c>
      <c r="D155" s="43" t="s">
        <v>55</v>
      </c>
      <c r="E155" s="43" t="s">
        <v>29</v>
      </c>
      <c r="F155" s="46">
        <f>IF(E155="Distribución",5,IF(E155="instalación",4,IF(E155="equipamiento",3,IF(E155="suelo",3,IF(E155="hueco",4,IF(E155="techo",2,IF(E155="puerta",2,IF(E155="pared",2,IF(E155="mobiliario",1,IF(E155="señalética",1,IF(E155="arte",1,0)))))))))))</f>
        <v>3</v>
      </c>
      <c r="G155" s="43" t="s">
        <v>180</v>
      </c>
      <c r="H155" s="46">
        <v>0</v>
      </c>
      <c r="I155" s="43">
        <v>1</v>
      </c>
      <c r="J155" s="43">
        <v>0</v>
      </c>
      <c r="K155" s="46">
        <v>0</v>
      </c>
      <c r="L155" s="43" t="s">
        <v>38</v>
      </c>
      <c r="M155" s="43">
        <v>1</v>
      </c>
      <c r="N155" s="43" t="s">
        <v>60</v>
      </c>
      <c r="O155" s="43"/>
      <c r="P155" s="5"/>
      <c r="Q155" s="5"/>
    </row>
    <row r="156" spans="1:17" s="2" customFormat="1" ht="49.5" x14ac:dyDescent="0.3">
      <c r="A156" s="43">
        <f>A155+1</f>
        <v>31</v>
      </c>
      <c r="B156" s="56"/>
      <c r="C156" s="43" t="s">
        <v>24</v>
      </c>
      <c r="D156" s="43" t="s">
        <v>55</v>
      </c>
      <c r="E156" s="43" t="s">
        <v>75</v>
      </c>
      <c r="F156" s="46">
        <f>IF(E156="Distribución",5,IF(E156="instalación",4,IF(E156="equipamiento",3,IF(E156="suelo",3,IF(E156="hueco",4,IF(E156="techo",2,IF(E156="puerta",2,IF(E156="pared",2,IF(E156="mobiliario",1,IF(E156="señalética",1,IF(E156="arte",1,0)))))))))))</f>
        <v>1</v>
      </c>
      <c r="G156" s="43" t="s">
        <v>181</v>
      </c>
      <c r="H156" s="46">
        <v>0</v>
      </c>
      <c r="I156" s="43">
        <v>1</v>
      </c>
      <c r="J156" s="43">
        <v>0</v>
      </c>
      <c r="K156" s="46">
        <v>1</v>
      </c>
      <c r="L156" s="43" t="s">
        <v>63</v>
      </c>
      <c r="M156" s="43">
        <v>1</v>
      </c>
      <c r="N156" s="43" t="s">
        <v>60</v>
      </c>
      <c r="O156" s="46" t="s">
        <v>292</v>
      </c>
      <c r="P156" s="5"/>
      <c r="Q156" s="5"/>
    </row>
    <row r="157" spans="1:17" s="2" customFormat="1" ht="49.5" x14ac:dyDescent="0.3">
      <c r="A157" s="43">
        <f>A156+1</f>
        <v>32</v>
      </c>
      <c r="B157" s="56"/>
      <c r="C157" s="43" t="s">
        <v>24</v>
      </c>
      <c r="D157" s="43" t="s">
        <v>55</v>
      </c>
      <c r="E157" s="43" t="s">
        <v>75</v>
      </c>
      <c r="F157" s="46">
        <f>IF(E157="Distribución",5,IF(E157="instalación",4,IF(E157="equipamiento",3,IF(E157="suelo",3,IF(E157="hueco",4,IF(E157="techo",2,IF(E157="puerta",2,IF(E157="pared",2,IF(E157="mobiliario",1,IF(E157="señalética",1,IF(E157="arte",1,0)))))))))))</f>
        <v>1</v>
      </c>
      <c r="G157" s="43" t="s">
        <v>196</v>
      </c>
      <c r="H157" s="46">
        <v>0</v>
      </c>
      <c r="I157" s="43">
        <v>1</v>
      </c>
      <c r="J157" s="43">
        <v>0</v>
      </c>
      <c r="K157" s="46">
        <v>0</v>
      </c>
      <c r="L157" s="43" t="s">
        <v>38</v>
      </c>
      <c r="M157" s="43">
        <v>1</v>
      </c>
      <c r="N157" s="43" t="s">
        <v>0</v>
      </c>
      <c r="O157" s="43"/>
      <c r="P157" s="5"/>
      <c r="Q157" s="5"/>
    </row>
    <row r="158" spans="1:17" s="18" customFormat="1" ht="49.5" x14ac:dyDescent="0.3">
      <c r="A158" s="43">
        <f>A157+1</f>
        <v>33</v>
      </c>
      <c r="B158" s="90"/>
      <c r="C158" s="98" t="s">
        <v>24</v>
      </c>
      <c r="D158" s="98" t="s">
        <v>55</v>
      </c>
      <c r="E158" s="98" t="s">
        <v>75</v>
      </c>
      <c r="F158" s="99">
        <f>IF(E158="Distribución",5,IF(E158="instalación",4,IF(E158="equipamiento",3,IF(E158="suelo",3,IF(E158="hueco",4,IF(E158="techo",2,IF(E158="puerta",2,IF(E158="pared",2,IF(E158="mobiliario",1,IF(E158="señalética",1,IF(E158="arte",1,0)))))))))))</f>
        <v>1</v>
      </c>
      <c r="G158" s="98" t="s">
        <v>92</v>
      </c>
      <c r="H158" s="99">
        <v>0</v>
      </c>
      <c r="I158" s="98">
        <v>1</v>
      </c>
      <c r="J158" s="98">
        <v>0</v>
      </c>
      <c r="K158" s="99">
        <v>0</v>
      </c>
      <c r="L158" s="98" t="s">
        <v>38</v>
      </c>
      <c r="M158" s="43">
        <v>1</v>
      </c>
      <c r="N158" s="98" t="s">
        <v>60</v>
      </c>
      <c r="O158" s="46" t="s">
        <v>292</v>
      </c>
      <c r="P158" s="42"/>
      <c r="Q158" s="42"/>
    </row>
    <row r="159" spans="1:17" s="2" customFormat="1" ht="132" x14ac:dyDescent="0.3">
      <c r="A159" s="43">
        <f>A158+1</f>
        <v>34</v>
      </c>
      <c r="B159" s="89"/>
      <c r="C159" s="96" t="s">
        <v>24</v>
      </c>
      <c r="D159" s="96" t="s">
        <v>71</v>
      </c>
      <c r="E159" s="97" t="s">
        <v>84</v>
      </c>
      <c r="F159" s="105">
        <f>IF(E159="Distribución",5,IF(E159="instalación",4,IF(E159="equipamiento",3,IF(E159="suelo",3,IF(E159="hueco",4,IF(E159="techo",2,IF(E159="puerta",2,IF(E159="pared",2,IF(E159="mobiliario",1,IF(E159="señalética",1,IF(E159="arte",1,0)))))))))))</f>
        <v>5</v>
      </c>
      <c r="G159" s="96" t="s">
        <v>189</v>
      </c>
      <c r="H159" s="105">
        <v>0</v>
      </c>
      <c r="I159" s="105">
        <v>1</v>
      </c>
      <c r="J159" s="105">
        <v>0</v>
      </c>
      <c r="K159" s="105">
        <v>0</v>
      </c>
      <c r="L159" s="96" t="s">
        <v>38</v>
      </c>
      <c r="M159" s="43">
        <v>1</v>
      </c>
      <c r="N159" s="96" t="s">
        <v>61</v>
      </c>
      <c r="O159" s="168" t="s">
        <v>369</v>
      </c>
      <c r="P159" s="5"/>
      <c r="Q159" s="5"/>
    </row>
    <row r="160" spans="1:17" ht="49.5" x14ac:dyDescent="0.3">
      <c r="A160" s="43">
        <f>A159+1</f>
        <v>35</v>
      </c>
      <c r="B160" s="56"/>
      <c r="C160" s="43" t="s">
        <v>24</v>
      </c>
      <c r="D160" s="43" t="s">
        <v>71</v>
      </c>
      <c r="E160" s="45" t="s">
        <v>84</v>
      </c>
      <c r="F160" s="46">
        <f>IF(E160="Distribución",5,IF(E160="instalación",4,IF(E160="equipamiento",3,IF(E160="suelo",3,IF(E160="hueco",4,IF(E160="techo",2,IF(E160="puerta",2,IF(E160="pared",2,IF(E160="mobiliario",1,IF(E160="señalética",1,IF(E160="arte",1,0)))))))))))</f>
        <v>5</v>
      </c>
      <c r="G160" s="46" t="s">
        <v>45</v>
      </c>
      <c r="H160" s="46">
        <v>0</v>
      </c>
      <c r="I160" s="46">
        <v>1</v>
      </c>
      <c r="J160" s="46">
        <v>0</v>
      </c>
      <c r="K160" s="46">
        <v>0</v>
      </c>
      <c r="L160" s="43" t="s">
        <v>245</v>
      </c>
      <c r="M160" s="43">
        <v>1</v>
      </c>
      <c r="N160" s="43" t="s">
        <v>61</v>
      </c>
      <c r="O160" s="43"/>
      <c r="P160" s="4"/>
      <c r="Q160" s="4"/>
    </row>
    <row r="161" spans="1:17" s="2" customFormat="1" ht="49.5" x14ac:dyDescent="0.3">
      <c r="A161" s="43">
        <f>A160+1</f>
        <v>36</v>
      </c>
      <c r="B161" s="56"/>
      <c r="C161" s="43" t="s">
        <v>24</v>
      </c>
      <c r="D161" s="43" t="s">
        <v>71</v>
      </c>
      <c r="E161" s="43" t="s">
        <v>47</v>
      </c>
      <c r="F161" s="46">
        <f>IF(E161="Distribución",5,IF(E161="instalación",4,IF(E161="equipamiento",3,IF(E161="suelo",3,IF(E161="hueco",4,IF(E161="techo",2,IF(E161="puerta",2,IF(E161="pared",2,IF(E161="mobiliario",1,IF(E161="señalética",1,IF(E161="arte",1,0)))))))))))</f>
        <v>4</v>
      </c>
      <c r="G161" s="43" t="s">
        <v>41</v>
      </c>
      <c r="H161" s="46">
        <v>0</v>
      </c>
      <c r="I161" s="46">
        <v>0</v>
      </c>
      <c r="J161" s="46">
        <v>0</v>
      </c>
      <c r="K161" s="46">
        <v>1</v>
      </c>
      <c r="L161" s="13" t="s">
        <v>247</v>
      </c>
      <c r="M161" s="43">
        <v>1</v>
      </c>
      <c r="N161" s="43" t="s">
        <v>61</v>
      </c>
      <c r="O161" s="43"/>
      <c r="P161" s="5"/>
      <c r="Q161" s="5"/>
    </row>
    <row r="162" spans="1:17" s="2" customFormat="1" ht="49.5" x14ac:dyDescent="0.3">
      <c r="A162" s="43">
        <f>A161+1</f>
        <v>37</v>
      </c>
      <c r="B162" s="56"/>
      <c r="C162" s="43" t="s">
        <v>24</v>
      </c>
      <c r="D162" s="43" t="s">
        <v>71</v>
      </c>
      <c r="E162" s="43" t="s">
        <v>29</v>
      </c>
      <c r="F162" s="46">
        <f>IF(E162="Distribución",5,IF(E162="instalación",4,IF(E162="equipamiento",3,IF(E162="suelo",3,IF(E162="hueco",4,IF(E162="techo",2,IF(E162="puerta",2,IF(E162="pared",2,IF(E162="mobiliario",1,IF(E162="señalética",1,IF(E162="arte",1,0)))))))))))</f>
        <v>3</v>
      </c>
      <c r="G162" s="43" t="s">
        <v>195</v>
      </c>
      <c r="H162" s="46">
        <v>0</v>
      </c>
      <c r="I162" s="43">
        <v>1</v>
      </c>
      <c r="J162" s="43">
        <v>0</v>
      </c>
      <c r="K162" s="46">
        <v>0</v>
      </c>
      <c r="L162" s="43" t="s">
        <v>114</v>
      </c>
      <c r="M162" s="43">
        <v>1</v>
      </c>
      <c r="N162" s="43" t="s">
        <v>61</v>
      </c>
      <c r="O162" s="43"/>
      <c r="P162" s="5"/>
      <c r="Q162" s="5"/>
    </row>
    <row r="163" spans="1:17" s="18" customFormat="1" ht="49.5" x14ac:dyDescent="0.3">
      <c r="A163" s="98">
        <f>A162+1</f>
        <v>38</v>
      </c>
      <c r="B163" s="90"/>
      <c r="C163" s="98" t="s">
        <v>24</v>
      </c>
      <c r="D163" s="98" t="s">
        <v>71</v>
      </c>
      <c r="E163" s="98" t="s">
        <v>75</v>
      </c>
      <c r="F163" s="99">
        <f>IF(E163="Distribución",5,IF(E163="instalación",4,IF(E163="equipamiento",3,IF(E163="suelo",3,IF(E163="hueco",4,IF(E163="techo",2,IF(E163="puerta",2,IF(E163="pared",2,IF(E163="mobiliario",1,IF(E163="señalética",1,IF(E163="arte",1,0)))))))))))</f>
        <v>1</v>
      </c>
      <c r="G163" s="98" t="s">
        <v>385</v>
      </c>
      <c r="H163" s="99">
        <v>0</v>
      </c>
      <c r="I163" s="99">
        <v>1</v>
      </c>
      <c r="J163" s="99">
        <v>0</v>
      </c>
      <c r="K163" s="99">
        <v>0</v>
      </c>
      <c r="L163" s="98" t="s">
        <v>38</v>
      </c>
      <c r="M163" s="43">
        <v>1</v>
      </c>
      <c r="N163" s="43" t="s">
        <v>61</v>
      </c>
      <c r="O163" s="43"/>
      <c r="P163" s="42"/>
      <c r="Q163" s="42"/>
    </row>
    <row r="164" spans="1:17" s="2" customFormat="1" ht="88.5" customHeight="1" x14ac:dyDescent="0.3">
      <c r="A164" s="96">
        <f>A163+1</f>
        <v>39</v>
      </c>
      <c r="B164" s="89"/>
      <c r="C164" s="96" t="s">
        <v>24</v>
      </c>
      <c r="D164" s="96" t="s">
        <v>56</v>
      </c>
      <c r="E164" s="97" t="s">
        <v>84</v>
      </c>
      <c r="F164" s="105">
        <f>IF(E164="Distribución",5,IF(E164="instalación",4,IF(E164="equipamiento",3,IF(E164="suelo",3,IF(E164="hueco",4,IF(E164="techo",2,IF(E164="puerta",2,IF(E164="pared",2,IF(E164="mobiliario",1,IF(E164="señalética",1,IF(E164="arte",1,0)))))))))))</f>
        <v>5</v>
      </c>
      <c r="G164" s="96" t="s">
        <v>208</v>
      </c>
      <c r="H164" s="105">
        <v>0</v>
      </c>
      <c r="I164" s="105">
        <v>1</v>
      </c>
      <c r="J164" s="105">
        <v>0</v>
      </c>
      <c r="K164" s="105">
        <v>0</v>
      </c>
      <c r="L164" s="96" t="s">
        <v>368</v>
      </c>
      <c r="M164" s="43">
        <v>1</v>
      </c>
      <c r="N164" s="96" t="s">
        <v>61</v>
      </c>
      <c r="O164" s="96" t="s">
        <v>316</v>
      </c>
      <c r="P164" s="5"/>
      <c r="Q164" s="5"/>
    </row>
    <row r="165" spans="1:17" ht="66" x14ac:dyDescent="0.3">
      <c r="A165" s="43">
        <f>A164+1</f>
        <v>40</v>
      </c>
      <c r="B165" s="56"/>
      <c r="C165" s="43" t="s">
        <v>24</v>
      </c>
      <c r="D165" s="43" t="s">
        <v>56</v>
      </c>
      <c r="E165" s="45" t="s">
        <v>84</v>
      </c>
      <c r="F165" s="46">
        <f>IF(E165="Distribución",5,IF(E165="instalación",4,IF(E165="equipamiento",3,IF(E165="suelo",3,IF(E165="hueco",4,IF(E165="techo",2,IF(E165="puerta",2,IF(E165="pared",2,IF(E165="mobiliario",1,IF(E165="señalética",1,IF(E165="arte",1,0)))))))))))</f>
        <v>5</v>
      </c>
      <c r="G165" s="43" t="s">
        <v>190</v>
      </c>
      <c r="H165" s="46">
        <v>0</v>
      </c>
      <c r="I165" s="46">
        <v>1</v>
      </c>
      <c r="J165" s="46">
        <v>0</v>
      </c>
      <c r="K165" s="46">
        <v>0</v>
      </c>
      <c r="L165" s="43" t="s">
        <v>228</v>
      </c>
      <c r="M165" s="43">
        <v>1</v>
      </c>
      <c r="N165" s="43" t="s">
        <v>0</v>
      </c>
      <c r="O165" s="43"/>
      <c r="P165" s="4"/>
      <c r="Q165" s="4"/>
    </row>
    <row r="166" spans="1:17" ht="33" x14ac:dyDescent="0.3">
      <c r="A166" s="43">
        <f>A165+1</f>
        <v>41</v>
      </c>
      <c r="B166" s="56"/>
      <c r="C166" s="43" t="s">
        <v>24</v>
      </c>
      <c r="D166" s="43" t="s">
        <v>56</v>
      </c>
      <c r="E166" s="43" t="s">
        <v>47</v>
      </c>
      <c r="F166" s="46">
        <f>IF(E166="Distribución",5,IF(E166="instalación",4,IF(E166="equipamiento",3,IF(E166="suelo",3,IF(E166="hueco",4,IF(E166="techo",2,IF(E166="puerta",2,IF(E166="pared",2,IF(E166="mobiliario",1,IF(E166="señalética",1,IF(E166="arte",1,0)))))))))))</f>
        <v>4</v>
      </c>
      <c r="G166" s="43" t="s">
        <v>41</v>
      </c>
      <c r="H166" s="46">
        <v>0</v>
      </c>
      <c r="I166" s="46">
        <v>0</v>
      </c>
      <c r="J166" s="46">
        <v>0</v>
      </c>
      <c r="K166" s="46">
        <v>1</v>
      </c>
      <c r="L166" s="13" t="s">
        <v>247</v>
      </c>
      <c r="M166" s="43">
        <v>1</v>
      </c>
      <c r="N166" s="43" t="s">
        <v>0</v>
      </c>
      <c r="O166" s="43"/>
      <c r="P166" s="4"/>
      <c r="Q166" s="4"/>
    </row>
    <row r="167" spans="1:17" ht="49.5" x14ac:dyDescent="0.3">
      <c r="A167" s="43">
        <f>A166+1</f>
        <v>42</v>
      </c>
      <c r="B167" s="56"/>
      <c r="C167" s="43" t="s">
        <v>24</v>
      </c>
      <c r="D167" s="43" t="s">
        <v>56</v>
      </c>
      <c r="E167" s="43" t="s">
        <v>29</v>
      </c>
      <c r="F167" s="46">
        <f>IF(E167="Distribución",5,IF(E167="instalación",4,IF(E167="equipamiento",3,IF(E167="suelo",3,IF(E167="hueco",4,IF(E167="techo",2,IF(E167="puerta",2,IF(E167="pared",2,IF(E167="mobiliario",1,IF(E167="señalética",1,IF(E167="arte",1,0)))))))))))</f>
        <v>3</v>
      </c>
      <c r="G167" s="43" t="s">
        <v>191</v>
      </c>
      <c r="H167" s="46">
        <v>0</v>
      </c>
      <c r="I167" s="46">
        <v>1</v>
      </c>
      <c r="J167" s="46">
        <v>0</v>
      </c>
      <c r="K167" s="46">
        <v>0</v>
      </c>
      <c r="L167" s="43" t="s">
        <v>38</v>
      </c>
      <c r="M167" s="43">
        <v>1</v>
      </c>
      <c r="N167" s="43" t="s">
        <v>60</v>
      </c>
      <c r="O167" s="43" t="s">
        <v>315</v>
      </c>
      <c r="P167" s="4"/>
      <c r="Q167" s="4"/>
    </row>
    <row r="168" spans="1:17" s="16" customFormat="1" ht="49.5" x14ac:dyDescent="0.3">
      <c r="A168" s="43">
        <f>A167+1</f>
        <v>43</v>
      </c>
      <c r="B168" s="90"/>
      <c r="C168" s="98" t="s">
        <v>24</v>
      </c>
      <c r="D168" s="98" t="s">
        <v>56</v>
      </c>
      <c r="E168" s="98" t="s">
        <v>75</v>
      </c>
      <c r="F168" s="99">
        <f>IF(E168="Distribución",5,IF(E168="instalación",4,IF(E168="equipamiento",3,IF(E168="suelo",3,IF(E168="hueco",4,IF(E168="techo",2,IF(E168="puerta",2,IF(E168="pared",2,IF(E168="mobiliario",1,IF(E168="señalética",1,IF(E168="arte",1,0)))))))))))</f>
        <v>1</v>
      </c>
      <c r="G168" s="98" t="s">
        <v>76</v>
      </c>
      <c r="H168" s="99">
        <v>0</v>
      </c>
      <c r="I168" s="99">
        <v>1</v>
      </c>
      <c r="J168" s="99">
        <v>0</v>
      </c>
      <c r="K168" s="99">
        <v>0</v>
      </c>
      <c r="L168" s="98" t="s">
        <v>38</v>
      </c>
      <c r="M168" s="43">
        <v>1</v>
      </c>
      <c r="N168" s="98" t="s">
        <v>0</v>
      </c>
      <c r="O168" s="98"/>
      <c r="P168" s="17"/>
      <c r="Q168" s="17"/>
    </row>
    <row r="169" spans="1:17" ht="78" customHeight="1" x14ac:dyDescent="0.3">
      <c r="A169" s="43">
        <f>A168+1</f>
        <v>44</v>
      </c>
      <c r="B169" s="89"/>
      <c r="C169" s="96" t="s">
        <v>24</v>
      </c>
      <c r="D169" s="96" t="s">
        <v>345</v>
      </c>
      <c r="E169" s="97" t="s">
        <v>84</v>
      </c>
      <c r="F169" s="105">
        <f>IF(E169="Distribución",5,IF(E169="instalación",4,IF(E169="equipamiento",3,IF(E169="suelo",3,IF(E169="hueco",4,IF(E169="techo",2,IF(E169="puerta",2,IF(E169="pared",2,IF(E169="mobiliario",1,IF(E169="señalética",1,IF(E169="arte",1,0)))))))))))</f>
        <v>5</v>
      </c>
      <c r="G169" s="96" t="s">
        <v>372</v>
      </c>
      <c r="H169" s="105">
        <v>0</v>
      </c>
      <c r="I169" s="105">
        <v>1</v>
      </c>
      <c r="J169" s="105">
        <v>0</v>
      </c>
      <c r="K169" s="105">
        <v>0</v>
      </c>
      <c r="L169" s="46" t="s">
        <v>246</v>
      </c>
      <c r="M169" s="43">
        <v>1</v>
      </c>
      <c r="N169" s="96" t="s">
        <v>61</v>
      </c>
      <c r="O169" s="168" t="s">
        <v>377</v>
      </c>
      <c r="P169" s="4"/>
      <c r="Q169" s="4"/>
    </row>
    <row r="170" spans="1:17" ht="33" x14ac:dyDescent="0.3">
      <c r="A170" s="43">
        <f>A169+1</f>
        <v>45</v>
      </c>
      <c r="B170" s="56"/>
      <c r="C170" s="43" t="s">
        <v>24</v>
      </c>
      <c r="D170" s="43" t="s">
        <v>345</v>
      </c>
      <c r="E170" s="43" t="s">
        <v>47</v>
      </c>
      <c r="F170" s="46">
        <f>IF(E170="Distribución",5,IF(E170="instalación",4,IF(E170="equipamiento",3,IF(E170="suelo",3,IF(E170="hueco",4,IF(E170="techo",2,IF(E170="puerta",2,IF(E170="pared",2,IF(E170="mobiliario",1,IF(E170="señalética",1,IF(E170="arte",1,0)))))))))))</f>
        <v>4</v>
      </c>
      <c r="G170" s="43" t="s">
        <v>41</v>
      </c>
      <c r="H170" s="46">
        <v>0</v>
      </c>
      <c r="I170" s="46">
        <v>0</v>
      </c>
      <c r="J170" s="46">
        <v>0</v>
      </c>
      <c r="K170" s="46">
        <v>1</v>
      </c>
      <c r="L170" s="13" t="s">
        <v>247</v>
      </c>
      <c r="M170" s="43">
        <v>1</v>
      </c>
      <c r="N170" s="43" t="s">
        <v>61</v>
      </c>
      <c r="O170" s="43"/>
      <c r="P170" s="4"/>
      <c r="Q170" s="4"/>
    </row>
    <row r="171" spans="1:17" ht="33" x14ac:dyDescent="0.3">
      <c r="A171" s="43">
        <f>A170+1</f>
        <v>46</v>
      </c>
      <c r="B171" s="56"/>
      <c r="C171" s="43" t="s">
        <v>24</v>
      </c>
      <c r="D171" s="43" t="s">
        <v>345</v>
      </c>
      <c r="E171" s="43" t="s">
        <v>29</v>
      </c>
      <c r="F171" s="46">
        <f>IF(E171="Distribución",5,IF(E171="instalación",4,IF(E171="equipamiento",3,IF(E171="suelo",3,IF(E171="hueco",4,IF(E171="techo",2,IF(E171="puerta",2,IF(E171="pared",2,IF(E171="mobiliario",1,IF(E171="señalética",1,IF(E171="arte",1,0)))))))))))</f>
        <v>3</v>
      </c>
      <c r="G171" s="43" t="s">
        <v>50</v>
      </c>
      <c r="H171" s="46">
        <v>0</v>
      </c>
      <c r="I171" s="46">
        <v>1</v>
      </c>
      <c r="J171" s="46">
        <v>0</v>
      </c>
      <c r="K171" s="46">
        <v>0</v>
      </c>
      <c r="L171" s="46" t="s">
        <v>246</v>
      </c>
      <c r="M171" s="43">
        <v>1</v>
      </c>
      <c r="N171" s="43" t="s">
        <v>61</v>
      </c>
      <c r="O171" s="43"/>
      <c r="P171" s="4"/>
      <c r="Q171" s="4"/>
    </row>
    <row r="172" spans="1:17" ht="33" x14ac:dyDescent="0.3">
      <c r="A172" s="43">
        <f>A171+1</f>
        <v>47</v>
      </c>
      <c r="B172" s="56"/>
      <c r="C172" s="43" t="s">
        <v>24</v>
      </c>
      <c r="D172" s="43" t="s">
        <v>345</v>
      </c>
      <c r="E172" s="43" t="s">
        <v>29</v>
      </c>
      <c r="F172" s="46">
        <f>IF(E172="Distribución",5,IF(E172="instalación",4,IF(E172="equipamiento",3,IF(E172="suelo",3,IF(E172="hueco",4,IF(E172="techo",2,IF(E172="puerta",2,IF(E172="pared",2,IF(E172="mobiliario",1,IF(E172="señalética",1,IF(E172="arte",1,0)))))))))))</f>
        <v>3</v>
      </c>
      <c r="G172" s="43" t="s">
        <v>192</v>
      </c>
      <c r="H172" s="46">
        <v>0</v>
      </c>
      <c r="I172" s="46">
        <v>1</v>
      </c>
      <c r="J172" s="46">
        <v>0</v>
      </c>
      <c r="K172" s="46">
        <v>0</v>
      </c>
      <c r="L172" s="46" t="s">
        <v>246</v>
      </c>
      <c r="M172" s="43">
        <v>1</v>
      </c>
      <c r="N172" s="43" t="s">
        <v>61</v>
      </c>
      <c r="O172" s="43"/>
      <c r="P172" s="4"/>
      <c r="Q172" s="4"/>
    </row>
    <row r="173" spans="1:17" ht="33" x14ac:dyDescent="0.3">
      <c r="A173" s="103">
        <f>A172+1</f>
        <v>48</v>
      </c>
      <c r="B173" s="152"/>
      <c r="C173" s="43" t="s">
        <v>24</v>
      </c>
      <c r="D173" s="43" t="s">
        <v>345</v>
      </c>
      <c r="E173" s="43" t="s">
        <v>75</v>
      </c>
      <c r="F173" s="46">
        <f>IF(E173="Distribución",5,IF(E173="instalación",4,IF(E173="equipamiento",3,IF(E173="suelo",3,IF(E173="hueco",4,IF(E173="techo",2,IF(E173="puerta",2,IF(E173="pared",2,IF(E173="mobiliario",1,IF(E173="señalética",1,IF(E173="arte",1,0)))))))))))</f>
        <v>1</v>
      </c>
      <c r="G173" s="43" t="s">
        <v>193</v>
      </c>
      <c r="H173" s="46">
        <v>0</v>
      </c>
      <c r="I173" s="46">
        <v>1</v>
      </c>
      <c r="J173" s="46">
        <v>0</v>
      </c>
      <c r="K173" s="46">
        <v>0</v>
      </c>
      <c r="L173" s="46" t="s">
        <v>246</v>
      </c>
      <c r="M173" s="43">
        <v>1</v>
      </c>
      <c r="N173" s="43" t="s">
        <v>61</v>
      </c>
      <c r="O173" s="43"/>
      <c r="P173" s="4"/>
      <c r="Q173" s="4"/>
    </row>
    <row r="174" spans="1:17" s="16" customFormat="1" ht="33" x14ac:dyDescent="0.3">
      <c r="A174" s="13">
        <f>A173+1</f>
        <v>49</v>
      </c>
      <c r="B174" s="151"/>
      <c r="C174" s="98" t="s">
        <v>24</v>
      </c>
      <c r="D174" s="98" t="s">
        <v>345</v>
      </c>
      <c r="E174" s="98" t="s">
        <v>75</v>
      </c>
      <c r="F174" s="99">
        <f>IF(E174="Distribución",5,IF(E174="instalación",4,IF(E174="equipamiento",3,IF(E174="suelo",3,IF(E174="hueco",4,IF(E174="techo",2,IF(E174="puerta",2,IF(E174="pared",2,IF(E174="mobiliario",1,IF(E174="señalética",1,IF(E174="arte",1,0)))))))))))</f>
        <v>1</v>
      </c>
      <c r="G174" s="98" t="s">
        <v>373</v>
      </c>
      <c r="H174" s="99">
        <v>0</v>
      </c>
      <c r="I174" s="99">
        <v>1</v>
      </c>
      <c r="J174" s="99">
        <v>0</v>
      </c>
      <c r="K174" s="99">
        <v>0</v>
      </c>
      <c r="L174" s="99" t="s">
        <v>246</v>
      </c>
      <c r="M174" s="43">
        <v>1</v>
      </c>
      <c r="N174" s="43" t="s">
        <v>61</v>
      </c>
      <c r="O174" s="98"/>
      <c r="P174" s="17"/>
      <c r="Q174" s="17"/>
    </row>
    <row r="175" spans="1:17" s="156" customFormat="1" ht="33" x14ac:dyDescent="0.3">
      <c r="A175" s="13">
        <f>A174+1</f>
        <v>50</v>
      </c>
      <c r="B175" s="151"/>
      <c r="C175" s="153" t="s">
        <v>24</v>
      </c>
      <c r="D175" s="153" t="s">
        <v>344</v>
      </c>
      <c r="E175" s="154" t="s">
        <v>84</v>
      </c>
      <c r="F175" s="155">
        <f>IF(E175="Distribución",5,IF(E175="instalación",4,IF(E175="equipamiento",3,IF(E175="suelo",3,IF(E175="hueco",4,IF(E175="techo",2,IF(E175="puerta",2,IF(E175="pared",2,IF(E175="mobiliario",1,IF(E175="señalética",1,IF(E175="arte",1,0)))))))))))</f>
        <v>5</v>
      </c>
      <c r="G175" s="153" t="s">
        <v>372</v>
      </c>
      <c r="H175" s="155">
        <v>0</v>
      </c>
      <c r="I175" s="155">
        <v>1</v>
      </c>
      <c r="J175" s="155">
        <v>0</v>
      </c>
      <c r="K175" s="155">
        <v>0</v>
      </c>
      <c r="L175" s="153" t="s">
        <v>114</v>
      </c>
      <c r="M175" s="43">
        <v>1</v>
      </c>
      <c r="N175" s="117" t="s">
        <v>0</v>
      </c>
      <c r="O175" s="116" t="s">
        <v>376</v>
      </c>
      <c r="P175" s="144"/>
      <c r="Q175" s="144"/>
    </row>
    <row r="176" spans="1:17" s="156" customFormat="1" ht="33" x14ac:dyDescent="0.3">
      <c r="A176" s="13">
        <f>A175+1</f>
        <v>51</v>
      </c>
      <c r="B176" s="151"/>
      <c r="C176" s="130" t="s">
        <v>24</v>
      </c>
      <c r="D176" s="130" t="s">
        <v>344</v>
      </c>
      <c r="E176" s="130" t="s">
        <v>47</v>
      </c>
      <c r="F176" s="137">
        <f>IF(E176="Distribución",5,IF(E176="instalación",4,IF(E176="equipamiento",3,IF(E176="suelo",3,IF(E176="hueco",4,IF(E176="techo",2,IF(E176="puerta",2,IF(E176="pared",2,IF(E176="mobiliario",1,IF(E176="señalética",1,IF(E176="arte",1,0)))))))))))</f>
        <v>4</v>
      </c>
      <c r="G176" s="130" t="s">
        <v>41</v>
      </c>
      <c r="H176" s="137">
        <v>0</v>
      </c>
      <c r="I176" s="137">
        <v>0</v>
      </c>
      <c r="J176" s="137">
        <v>0</v>
      </c>
      <c r="K176" s="137">
        <v>1</v>
      </c>
      <c r="L176" s="117" t="s">
        <v>247</v>
      </c>
      <c r="M176" s="43">
        <v>1</v>
      </c>
      <c r="N176" s="117" t="s">
        <v>0</v>
      </c>
      <c r="O176" s="117"/>
      <c r="P176" s="144"/>
      <c r="Q176" s="144"/>
    </row>
    <row r="177" spans="1:17" s="156" customFormat="1" ht="33" x14ac:dyDescent="0.3">
      <c r="A177" s="13">
        <f>A176+1</f>
        <v>52</v>
      </c>
      <c r="B177" s="151"/>
      <c r="C177" s="130" t="s">
        <v>24</v>
      </c>
      <c r="D177" s="130" t="s">
        <v>344</v>
      </c>
      <c r="E177" s="130" t="s">
        <v>29</v>
      </c>
      <c r="F177" s="137">
        <f>IF(E177="Distribución",5,IF(E177="instalación",4,IF(E177="equipamiento",3,IF(E177="suelo",3,IF(E177="hueco",4,IF(E177="techo",2,IF(E177="puerta",2,IF(E177="pared",2,IF(E177="mobiliario",1,IF(E177="señalética",1,IF(E177="arte",1,0)))))))))))</f>
        <v>3</v>
      </c>
      <c r="G177" s="117" t="s">
        <v>374</v>
      </c>
      <c r="H177" s="137">
        <v>0</v>
      </c>
      <c r="I177" s="137">
        <v>1</v>
      </c>
      <c r="J177" s="137">
        <v>0</v>
      </c>
      <c r="K177" s="137">
        <v>0</v>
      </c>
      <c r="L177" s="117" t="s">
        <v>114</v>
      </c>
      <c r="M177" s="43">
        <v>1</v>
      </c>
      <c r="N177" s="117" t="s">
        <v>60</v>
      </c>
      <c r="O177" s="117" t="s">
        <v>378</v>
      </c>
      <c r="P177" s="144"/>
      <c r="Q177" s="144"/>
    </row>
    <row r="178" spans="1:17" s="156" customFormat="1" ht="33" x14ac:dyDescent="0.3">
      <c r="A178" s="13">
        <f>A177+1</f>
        <v>53</v>
      </c>
      <c r="B178" s="151"/>
      <c r="C178" s="130" t="s">
        <v>24</v>
      </c>
      <c r="D178" s="130" t="s">
        <v>344</v>
      </c>
      <c r="E178" s="130" t="s">
        <v>29</v>
      </c>
      <c r="F178" s="137">
        <f>IF(E178="Distribución",5,IF(E178="instalación",4,IF(E178="equipamiento",3,IF(E178="suelo",3,IF(E178="hueco",4,IF(E178="techo",2,IF(E178="puerta",2,IF(E178="pared",2,IF(E178="mobiliario",1,IF(E178="señalética",1,IF(E178="arte",1,0)))))))))))</f>
        <v>3</v>
      </c>
      <c r="G178" s="130" t="s">
        <v>50</v>
      </c>
      <c r="H178" s="137">
        <v>0</v>
      </c>
      <c r="I178" s="137">
        <v>1</v>
      </c>
      <c r="J178" s="137">
        <v>0</v>
      </c>
      <c r="K178" s="137">
        <v>0</v>
      </c>
      <c r="L178" s="137" t="s">
        <v>114</v>
      </c>
      <c r="M178" s="43">
        <v>1</v>
      </c>
      <c r="N178" s="117" t="s">
        <v>0</v>
      </c>
      <c r="O178" s="117"/>
      <c r="P178" s="144"/>
      <c r="Q178" s="144"/>
    </row>
    <row r="179" spans="1:17" s="156" customFormat="1" ht="33" x14ac:dyDescent="0.3">
      <c r="A179" s="13">
        <f>A178+1</f>
        <v>54</v>
      </c>
      <c r="B179" s="151"/>
      <c r="C179" s="133" t="s">
        <v>24</v>
      </c>
      <c r="D179" s="133" t="s">
        <v>344</v>
      </c>
      <c r="E179" s="133" t="s">
        <v>29</v>
      </c>
      <c r="F179" s="132">
        <f>IF(E179="Distribución",5,IF(E179="instalación",4,IF(E179="equipamiento",3,IF(E179="suelo",3,IF(E179="hueco",4,IF(E179="techo",2,IF(E179="puerta",2,IF(E179="pared",2,IF(E179="mobiliario",1,IF(E179="señalética",1,IF(E179="arte",1,0)))))))))))</f>
        <v>3</v>
      </c>
      <c r="G179" s="133" t="s">
        <v>192</v>
      </c>
      <c r="H179" s="132">
        <v>0</v>
      </c>
      <c r="I179" s="132">
        <v>1</v>
      </c>
      <c r="J179" s="132">
        <v>0</v>
      </c>
      <c r="K179" s="132">
        <v>0</v>
      </c>
      <c r="L179" s="132" t="s">
        <v>114</v>
      </c>
      <c r="M179" s="43">
        <v>1</v>
      </c>
      <c r="N179" s="117" t="s">
        <v>0</v>
      </c>
      <c r="O179" s="117"/>
      <c r="P179" s="144"/>
      <c r="Q179" s="144"/>
    </row>
    <row r="180" spans="1:17" s="156" customFormat="1" ht="33" x14ac:dyDescent="0.3">
      <c r="A180" s="13">
        <f>A179+1</f>
        <v>55</v>
      </c>
      <c r="B180" s="151"/>
      <c r="C180" s="117" t="s">
        <v>24</v>
      </c>
      <c r="D180" s="117" t="s">
        <v>344</v>
      </c>
      <c r="E180" s="117" t="s">
        <v>75</v>
      </c>
      <c r="F180" s="116">
        <f>IF(E180="Distribución",5,IF(E180="instalación",4,IF(E180="equipamiento",3,IF(E180="suelo",3,IF(E180="hueco",4,IF(E180="techo",2,IF(E180="puerta",2,IF(E180="pared",2,IF(E180="mobiliario",1,IF(E180="señalética",1,IF(E180="arte",1,0)))))))))))</f>
        <v>1</v>
      </c>
      <c r="G180" s="117" t="s">
        <v>375</v>
      </c>
      <c r="H180" s="137">
        <v>0</v>
      </c>
      <c r="I180" s="137">
        <v>1</v>
      </c>
      <c r="J180" s="137">
        <v>0</v>
      </c>
      <c r="K180" s="137">
        <v>0</v>
      </c>
      <c r="L180" s="117" t="s">
        <v>114</v>
      </c>
      <c r="M180" s="43">
        <v>1</v>
      </c>
      <c r="N180" s="117" t="s">
        <v>0</v>
      </c>
      <c r="O180" s="117"/>
      <c r="P180" s="144"/>
      <c r="Q180" s="144"/>
    </row>
    <row r="181" spans="1:17" s="160" customFormat="1" ht="33" x14ac:dyDescent="0.3">
      <c r="A181" s="79">
        <f>A180+1</f>
        <v>56</v>
      </c>
      <c r="B181" s="161"/>
      <c r="C181" s="147" t="s">
        <v>24</v>
      </c>
      <c r="D181" s="147" t="s">
        <v>344</v>
      </c>
      <c r="E181" s="147" t="s">
        <v>75</v>
      </c>
      <c r="F181" s="148">
        <f>IF(E181="Distribución",5,IF(E181="instalación",4,IF(E181="equipamiento",3,IF(E181="suelo",3,IF(E181="hueco",4,IF(E181="techo",2,IF(E181="puerta",2,IF(E181="pared",2,IF(E181="mobiliario",1,IF(E181="señalética",1,IF(E181="arte",1,0)))))))))))</f>
        <v>1</v>
      </c>
      <c r="G181" s="147" t="s">
        <v>90</v>
      </c>
      <c r="H181" s="148">
        <v>0</v>
      </c>
      <c r="I181" s="148">
        <v>1</v>
      </c>
      <c r="J181" s="148">
        <v>0</v>
      </c>
      <c r="K181" s="148">
        <v>0</v>
      </c>
      <c r="L181" s="148" t="s">
        <v>114</v>
      </c>
      <c r="M181" s="43">
        <v>1</v>
      </c>
      <c r="N181" s="147" t="s">
        <v>0</v>
      </c>
      <c r="O181" s="147"/>
      <c r="P181" s="143"/>
      <c r="Q181" s="143"/>
    </row>
    <row r="182" spans="1:17" s="156" customFormat="1" ht="33" x14ac:dyDescent="0.3">
      <c r="A182" s="13">
        <f>A181+1</f>
        <v>57</v>
      </c>
      <c r="B182" s="151"/>
      <c r="C182" s="153" t="s">
        <v>24</v>
      </c>
      <c r="D182" s="116" t="s">
        <v>266</v>
      </c>
      <c r="E182" s="153" t="s">
        <v>84</v>
      </c>
      <c r="F182" s="155">
        <f>IF(E182="Distribución",5,IF(E182="instalación",4,IF(E182="equipamiento",3,IF(E182="suelo",3,IF(E182="hueco",4,IF(E182="techo",2,IF(E182="puerta",2,IF(E182="pared",2,IF(E182="mobiliario",1,IF(E182="señalética",1,IF(E182="arte",1,0)))))))))))</f>
        <v>5</v>
      </c>
      <c r="G182" s="157" t="s">
        <v>268</v>
      </c>
      <c r="H182" s="155">
        <v>0</v>
      </c>
      <c r="I182" s="155">
        <v>1</v>
      </c>
      <c r="J182" s="155">
        <v>0</v>
      </c>
      <c r="K182" s="155">
        <v>0</v>
      </c>
      <c r="L182" s="157" t="s">
        <v>245</v>
      </c>
      <c r="M182" s="43">
        <v>1</v>
      </c>
      <c r="N182" s="118" t="s">
        <v>61</v>
      </c>
      <c r="O182" s="153" t="s">
        <v>379</v>
      </c>
      <c r="P182" s="144"/>
      <c r="Q182" s="144"/>
    </row>
    <row r="183" spans="1:17" s="156" customFormat="1" ht="33" x14ac:dyDescent="0.3">
      <c r="A183" s="13">
        <f>A182+1</f>
        <v>58</v>
      </c>
      <c r="B183" s="151"/>
      <c r="C183" s="130" t="s">
        <v>24</v>
      </c>
      <c r="D183" s="116" t="s">
        <v>266</v>
      </c>
      <c r="E183" s="130" t="s">
        <v>29</v>
      </c>
      <c r="F183" s="137">
        <f>IF(E183="Distribución",5,IF(E183="instalación",4,IF(E183="equipamiento",3,IF(E183="suelo",3,IF(E183="hueco",4,IF(E183="techo",2,IF(E183="puerta",2,IF(E183="pared",2,IF(E183="mobiliario",1,IF(E183="señalética",1,IF(E183="arte",1,0)))))))))))</f>
        <v>3</v>
      </c>
      <c r="G183" s="157" t="s">
        <v>267</v>
      </c>
      <c r="H183" s="137">
        <v>0</v>
      </c>
      <c r="I183" s="137">
        <v>1</v>
      </c>
      <c r="J183" s="137">
        <v>0</v>
      </c>
      <c r="K183" s="137">
        <v>0</v>
      </c>
      <c r="L183" s="137" t="s">
        <v>59</v>
      </c>
      <c r="M183" s="43">
        <v>1</v>
      </c>
      <c r="N183" s="130" t="s">
        <v>61</v>
      </c>
      <c r="O183" s="130"/>
      <c r="P183" s="144"/>
      <c r="Q183" s="144"/>
    </row>
    <row r="184" spans="1:17" s="156" customFormat="1" ht="49.5" x14ac:dyDescent="0.3">
      <c r="A184" s="13">
        <f>A183+1</f>
        <v>59</v>
      </c>
      <c r="B184" s="151"/>
      <c r="C184" s="130" t="s">
        <v>24</v>
      </c>
      <c r="D184" s="116" t="s">
        <v>266</v>
      </c>
      <c r="E184" s="130" t="s">
        <v>29</v>
      </c>
      <c r="F184" s="137">
        <f>IF(E184="Distribución",5,IF(E184="instalación",4,IF(E184="equipamiento",3,IF(E184="suelo",3,IF(E184="hueco",4,IF(E184="techo",2,IF(E184="puerta",2,IF(E184="pared",2,IF(E184="mobiliario",1,IF(E184="señalética",1,IF(E184="arte",1,0)))))))))))</f>
        <v>3</v>
      </c>
      <c r="G184" s="157" t="s">
        <v>340</v>
      </c>
      <c r="H184" s="137">
        <v>0</v>
      </c>
      <c r="I184" s="137">
        <v>1</v>
      </c>
      <c r="J184" s="137">
        <v>0</v>
      </c>
      <c r="K184" s="137">
        <v>0</v>
      </c>
      <c r="L184" s="137" t="s">
        <v>371</v>
      </c>
      <c r="M184" s="43">
        <v>1</v>
      </c>
      <c r="N184" s="130" t="s">
        <v>61</v>
      </c>
      <c r="O184" s="130"/>
      <c r="P184" s="144"/>
      <c r="Q184" s="144"/>
    </row>
    <row r="185" spans="1:17" s="160" customFormat="1" ht="33" x14ac:dyDescent="0.3">
      <c r="A185" s="13">
        <f>A184+1</f>
        <v>60</v>
      </c>
      <c r="B185" s="151"/>
      <c r="C185" s="146" t="s">
        <v>24</v>
      </c>
      <c r="D185" s="148" t="s">
        <v>266</v>
      </c>
      <c r="E185" s="146" t="s">
        <v>29</v>
      </c>
      <c r="F185" s="158">
        <f>IF(E185="Distribución",5,IF(E185="instalación",4,IF(E185="equipamiento",3,IF(E185="suelo",3,IF(E185="hueco",4,IF(E185="techo",2,IF(E185="puerta",2,IF(E185="pared",2,IF(E185="mobiliario",1,IF(E185="señalética",1,IF(E185="arte",1,0)))))))))))</f>
        <v>3</v>
      </c>
      <c r="G185" s="157" t="s">
        <v>188</v>
      </c>
      <c r="H185" s="158">
        <v>0</v>
      </c>
      <c r="I185" s="158">
        <v>1</v>
      </c>
      <c r="J185" s="158">
        <v>0</v>
      </c>
      <c r="K185" s="158">
        <v>0</v>
      </c>
      <c r="L185" s="159" t="s">
        <v>245</v>
      </c>
      <c r="M185" s="43">
        <v>1</v>
      </c>
      <c r="N185" s="130" t="s">
        <v>61</v>
      </c>
      <c r="O185" s="146"/>
      <c r="P185" s="143"/>
      <c r="Q185" s="143"/>
    </row>
    <row r="186" spans="1:17" ht="49.5" x14ac:dyDescent="0.3">
      <c r="A186" s="13">
        <v>1</v>
      </c>
      <c r="B186" s="76"/>
      <c r="C186" s="13" t="s">
        <v>25</v>
      </c>
      <c r="D186" s="13" t="s">
        <v>14</v>
      </c>
      <c r="E186" s="36" t="s">
        <v>84</v>
      </c>
      <c r="F186" s="38">
        <f>IF(E186="Distribución",5,IF(E186="instalación",4,IF(E186="equipamiento",3,IF(E186="suelo",3,IF(E186="hueco",4,IF(E186="techo",2,IF(E186="puerta",2,IF(E186="pared",2,IF(E186="mobiliario",1,IF(E186="señalética",1,IF(E186="arte",1,0)))))))))))</f>
        <v>5</v>
      </c>
      <c r="G186" s="13" t="s">
        <v>197</v>
      </c>
      <c r="H186" s="38">
        <v>0</v>
      </c>
      <c r="I186" s="13">
        <v>1</v>
      </c>
      <c r="J186" s="13">
        <v>0</v>
      </c>
      <c r="K186" s="38">
        <v>0</v>
      </c>
      <c r="L186" s="13" t="s">
        <v>38</v>
      </c>
      <c r="M186" s="13">
        <v>1</v>
      </c>
      <c r="N186" s="38" t="s">
        <v>0</v>
      </c>
      <c r="O186" s="38"/>
      <c r="P186" s="4"/>
    </row>
    <row r="187" spans="1:17" ht="49.5" x14ac:dyDescent="0.3">
      <c r="A187" s="13">
        <f>A186+1</f>
        <v>2</v>
      </c>
      <c r="B187" s="76"/>
      <c r="C187" s="13" t="s">
        <v>25</v>
      </c>
      <c r="D187" s="13" t="s">
        <v>14</v>
      </c>
      <c r="E187" s="36" t="s">
        <v>84</v>
      </c>
      <c r="F187" s="38">
        <f>IF(E187="Distribución",5,IF(E187="instalación",4,IF(E187="equipamiento",3,IF(E187="suelo",3,IF(E187="hueco",4,IF(E187="techo",2,IF(E187="puerta",2,IF(E187="pared",2,IF(E187="mobiliario",1,IF(E187="señalética",1,IF(E187="arte",1,0)))))))))))</f>
        <v>5</v>
      </c>
      <c r="G187" s="13" t="s">
        <v>199</v>
      </c>
      <c r="H187" s="38">
        <v>0</v>
      </c>
      <c r="I187" s="38">
        <v>1</v>
      </c>
      <c r="J187" s="13">
        <v>0</v>
      </c>
      <c r="K187" s="38">
        <v>0</v>
      </c>
      <c r="L187" s="13" t="s">
        <v>38</v>
      </c>
      <c r="M187" s="13">
        <v>1</v>
      </c>
      <c r="N187" s="38" t="s">
        <v>0</v>
      </c>
      <c r="O187" s="38"/>
      <c r="P187" s="4"/>
    </row>
    <row r="188" spans="1:17" ht="33" x14ac:dyDescent="0.3">
      <c r="A188" s="13">
        <f>A187+1</f>
        <v>3</v>
      </c>
      <c r="B188" s="76"/>
      <c r="C188" s="13" t="s">
        <v>25</v>
      </c>
      <c r="D188" s="13" t="s">
        <v>14</v>
      </c>
      <c r="E188" s="13" t="s">
        <v>47</v>
      </c>
      <c r="F188" s="38">
        <f>IF(E188="Distribución",5,IF(E188="instalación",4,IF(E188="equipamiento",3,IF(E188="suelo",3,IF(E188="hueco",4,IF(E188="techo",2,IF(E188="puerta",2,IF(E188="pared",2,IF(E188="mobiliario",1,IF(E188="señalética",1,IF(E188="arte",1,0)))))))))))</f>
        <v>4</v>
      </c>
      <c r="G188" s="13" t="s">
        <v>41</v>
      </c>
      <c r="H188" s="38">
        <v>0</v>
      </c>
      <c r="I188" s="13">
        <v>0</v>
      </c>
      <c r="J188" s="13">
        <v>0</v>
      </c>
      <c r="K188" s="38">
        <v>1</v>
      </c>
      <c r="L188" s="13" t="s">
        <v>247</v>
      </c>
      <c r="M188" s="13">
        <v>1</v>
      </c>
      <c r="N188" s="38" t="s">
        <v>0</v>
      </c>
      <c r="O188" s="38"/>
      <c r="P188" s="4"/>
    </row>
    <row r="189" spans="1:17" ht="33" x14ac:dyDescent="0.3">
      <c r="A189" s="13">
        <f>A188+1</f>
        <v>4</v>
      </c>
      <c r="B189" s="76"/>
      <c r="C189" s="13" t="s">
        <v>25</v>
      </c>
      <c r="D189" s="13" t="s">
        <v>14</v>
      </c>
      <c r="E189" s="13" t="s">
        <v>29</v>
      </c>
      <c r="F189" s="38">
        <f>IF(E189="Distribución",5,IF(E189="instalación",4,IF(E189="equipamiento",3,IF(E189="suelo",3,IF(E189="hueco",4,IF(E189="techo",2,IF(E189="puerta",2,IF(E189="pared",2,IF(E189="mobiliario",1,IF(E189="señalética",1,IF(E189="arte",1,0)))))))))))</f>
        <v>3</v>
      </c>
      <c r="G189" s="13" t="s">
        <v>195</v>
      </c>
      <c r="H189" s="38">
        <v>0</v>
      </c>
      <c r="I189" s="13">
        <v>1</v>
      </c>
      <c r="J189" s="13">
        <v>0</v>
      </c>
      <c r="K189" s="38">
        <v>0</v>
      </c>
      <c r="L189" s="13" t="s">
        <v>114</v>
      </c>
      <c r="M189" s="13">
        <v>1</v>
      </c>
      <c r="N189" s="38" t="s">
        <v>0</v>
      </c>
      <c r="O189" s="38"/>
      <c r="P189" s="4"/>
    </row>
    <row r="190" spans="1:17" s="16" customFormat="1" ht="49.5" x14ac:dyDescent="0.3">
      <c r="A190" s="13">
        <f>A189+1</f>
        <v>5</v>
      </c>
      <c r="B190" s="77"/>
      <c r="C190" s="79" t="s">
        <v>25</v>
      </c>
      <c r="D190" s="79" t="s">
        <v>14</v>
      </c>
      <c r="E190" s="79" t="s">
        <v>75</v>
      </c>
      <c r="F190" s="102">
        <f>IF(E190="Distribución",5,IF(E190="instalación",4,IF(E190="equipamiento",3,IF(E190="suelo",3,IF(E190="hueco",4,IF(E190="techo",2,IF(E190="puerta",2,IF(E190="pared",2,IF(E190="mobiliario",1,IF(E190="señalética",1,IF(E190="arte",1,0)))))))))))</f>
        <v>1</v>
      </c>
      <c r="G190" s="79" t="s">
        <v>178</v>
      </c>
      <c r="H190" s="102">
        <v>0</v>
      </c>
      <c r="I190" s="79">
        <v>1</v>
      </c>
      <c r="J190" s="79">
        <v>0</v>
      </c>
      <c r="K190" s="102">
        <v>0</v>
      </c>
      <c r="L190" s="79" t="s">
        <v>38</v>
      </c>
      <c r="M190" s="13">
        <v>1</v>
      </c>
      <c r="N190" s="102" t="s">
        <v>0</v>
      </c>
      <c r="O190" s="102"/>
      <c r="P190" s="17"/>
    </row>
    <row r="191" spans="1:17" s="91" customFormat="1" ht="66" x14ac:dyDescent="0.3">
      <c r="A191" s="13">
        <f>A190+1</f>
        <v>6</v>
      </c>
      <c r="B191" s="76"/>
      <c r="C191" s="13" t="s">
        <v>25</v>
      </c>
      <c r="D191" s="38" t="s">
        <v>66</v>
      </c>
      <c r="E191" s="36" t="s">
        <v>84</v>
      </c>
      <c r="F191" s="38">
        <f>IF(E191="Distribución",5,IF(E191="instalación",4,IF(E191="equipamiento",3,IF(E191="suelo",3,IF(E191="hueco",4,IF(E191="techo",2,IF(E191="puerta",2,IF(E191="pared",2,IF(E191="mobiliario",1,IF(E191="señalética",1,IF(E191="arte",1,0)))))))))))</f>
        <v>5</v>
      </c>
      <c r="G191" s="38" t="s">
        <v>242</v>
      </c>
      <c r="H191" s="38">
        <v>0</v>
      </c>
      <c r="I191" s="38">
        <v>1</v>
      </c>
      <c r="J191" s="38">
        <v>0</v>
      </c>
      <c r="K191" s="38">
        <v>0</v>
      </c>
      <c r="L191" s="38" t="s">
        <v>114</v>
      </c>
      <c r="M191" s="13">
        <v>1</v>
      </c>
      <c r="N191" s="38" t="s">
        <v>61</v>
      </c>
      <c r="O191" s="38" t="s">
        <v>324</v>
      </c>
      <c r="P191" s="39"/>
    </row>
    <row r="192" spans="1:17" s="91" customFormat="1" x14ac:dyDescent="0.3">
      <c r="A192" s="13">
        <f>A191+1</f>
        <v>7</v>
      </c>
      <c r="B192" s="76"/>
      <c r="C192" s="13" t="s">
        <v>25</v>
      </c>
      <c r="D192" s="38" t="s">
        <v>66</v>
      </c>
      <c r="E192" s="114" t="s">
        <v>29</v>
      </c>
      <c r="F192" s="38">
        <f>IF(E192="Distribución",5,IF(E192="instalación",4,IF(E192="equipamiento",3,IF(E192="suelo",3,IF(E192="hueco",4,IF(E192="techo",2,IF(E192="puerta",2,IF(E192="pared",2,IF(E192="mobiliario",1,IF(E192="señalética",1,IF(E192="arte",1,0)))))))))))</f>
        <v>3</v>
      </c>
      <c r="G192" s="38" t="s">
        <v>198</v>
      </c>
      <c r="H192" s="38">
        <v>0</v>
      </c>
      <c r="I192" s="38">
        <v>1</v>
      </c>
      <c r="J192" s="38">
        <v>0</v>
      </c>
      <c r="K192" s="38">
        <v>0</v>
      </c>
      <c r="L192" s="38" t="s">
        <v>114</v>
      </c>
      <c r="M192" s="13">
        <v>1</v>
      </c>
      <c r="N192" s="38" t="s">
        <v>61</v>
      </c>
      <c r="O192" s="38"/>
      <c r="P192" s="39"/>
    </row>
    <row r="193" spans="1:16376" s="16" customFormat="1" ht="78.75" customHeight="1" x14ac:dyDescent="0.3">
      <c r="A193" s="13">
        <f>A192+1</f>
        <v>8</v>
      </c>
      <c r="B193" s="77"/>
      <c r="C193" s="79" t="s">
        <v>25</v>
      </c>
      <c r="D193" s="79" t="s">
        <v>66</v>
      </c>
      <c r="E193" s="79" t="s">
        <v>75</v>
      </c>
      <c r="F193" s="79">
        <f>IF(E193="Distribución",5,IF(E193="instalación",4,IF(E193="equipamiento",3,IF(E193="suelo",3,IF(E193="hueco",4,IF(E193="techo",2,IF(E193="puerta",2,IF(E193="pared",2,IF(E193="mobiliario",1,IF(E193="señalética",1,IF(E193="arte",1,0)))))))))))</f>
        <v>1</v>
      </c>
      <c r="G193" s="79" t="s">
        <v>240</v>
      </c>
      <c r="H193" s="79">
        <v>0</v>
      </c>
      <c r="I193" s="79">
        <v>1</v>
      </c>
      <c r="J193" s="79">
        <v>0</v>
      </c>
      <c r="K193" s="79">
        <v>0</v>
      </c>
      <c r="L193" s="102" t="s">
        <v>241</v>
      </c>
      <c r="M193" s="13">
        <v>1</v>
      </c>
      <c r="N193" s="102" t="s">
        <v>61</v>
      </c>
      <c r="O193" s="102"/>
      <c r="P193" s="17"/>
    </row>
    <row r="194" spans="1:16376" s="60" customFormat="1" ht="49.5" x14ac:dyDescent="0.25">
      <c r="A194" s="13">
        <v>1</v>
      </c>
      <c r="B194" s="59"/>
      <c r="C194" s="96" t="s">
        <v>93</v>
      </c>
      <c r="D194" s="96" t="s">
        <v>79</v>
      </c>
      <c r="E194" s="97" t="s">
        <v>84</v>
      </c>
      <c r="F194" s="105">
        <f>IF(E194="Distribución",5,IF(E194="instalación",4,IF(E194="equipamiento",3,IF(E194="suelo",3,IF(E194="hueco",4,IF(E194="techo",2,IF(E194="puerta",2,IF(E194="pared",2,IF(E194="mobiliario",1,IF(E194="señalética",1,IF(E194="arte",1,0)))))))))))</f>
        <v>5</v>
      </c>
      <c r="G194" s="96" t="s">
        <v>214</v>
      </c>
      <c r="H194" s="105">
        <v>0</v>
      </c>
      <c r="I194" s="105">
        <v>1</v>
      </c>
      <c r="J194" s="96">
        <v>0</v>
      </c>
      <c r="K194" s="105">
        <v>0</v>
      </c>
      <c r="L194" s="96" t="s">
        <v>38</v>
      </c>
      <c r="M194" s="96">
        <v>1</v>
      </c>
      <c r="N194" s="105" t="s">
        <v>0</v>
      </c>
      <c r="O194" s="105"/>
    </row>
    <row r="195" spans="1:16376" s="58" customFormat="1" ht="49.5" x14ac:dyDescent="0.25">
      <c r="A195" s="13">
        <f>A194+1</f>
        <v>2</v>
      </c>
      <c r="B195" s="62"/>
      <c r="C195" s="43" t="s">
        <v>93</v>
      </c>
      <c r="D195" s="98" t="s">
        <v>79</v>
      </c>
      <c r="E195" s="98" t="s">
        <v>47</v>
      </c>
      <c r="F195" s="46">
        <f>IF(E195="Distribución",5,IF(E195="instalación",4,IF(E195="equipamiento",3,IF(E195="suelo",3,IF(E195="hueco",4,IF(E195="techo",2,IF(E195="puerta",2,IF(E195="pared",2,IF(E195="mobiliario",1,IF(E195="señalética",1,IF(E195="arte",1,0)))))))))))</f>
        <v>4</v>
      </c>
      <c r="G195" s="98" t="s">
        <v>41</v>
      </c>
      <c r="H195" s="99">
        <v>0</v>
      </c>
      <c r="I195" s="98">
        <v>0</v>
      </c>
      <c r="J195" s="98">
        <v>0</v>
      </c>
      <c r="K195" s="99">
        <v>1</v>
      </c>
      <c r="L195" s="13" t="s">
        <v>247</v>
      </c>
      <c r="M195" s="96">
        <v>1</v>
      </c>
      <c r="N195" s="99" t="s">
        <v>0</v>
      </c>
      <c r="O195" s="99"/>
      <c r="R195" s="50"/>
      <c r="T195" s="50"/>
      <c r="V195" s="50"/>
      <c r="X195" s="50"/>
      <c r="Z195" s="50"/>
      <c r="AB195" s="50"/>
    </row>
    <row r="196" spans="1:16376" s="54" customFormat="1" ht="66.75" x14ac:dyDescent="0.25">
      <c r="A196" s="13">
        <f>A195+1</f>
        <v>3</v>
      </c>
      <c r="B196" s="101"/>
      <c r="C196" s="43" t="s">
        <v>93</v>
      </c>
      <c r="D196" s="96" t="s">
        <v>15</v>
      </c>
      <c r="E196" s="97" t="s">
        <v>84</v>
      </c>
      <c r="F196" s="46">
        <f>IF(E196="Distribución",5,IF(E196="instalación",4,IF(E196="equipamiento",3,IF(E196="suelo",3,IF(E196="hueco",4,IF(E196="techo",2,IF(E196="puerta",2,IF(E196="pared",2,IF(E196="mobiliario",1,IF(E196="señalética",1,IF(E196="arte",1,0)))))))))))</f>
        <v>5</v>
      </c>
      <c r="G196" s="96" t="s">
        <v>215</v>
      </c>
      <c r="H196" s="38">
        <v>0</v>
      </c>
      <c r="I196" s="38">
        <v>1</v>
      </c>
      <c r="J196" s="13">
        <v>0</v>
      </c>
      <c r="K196" s="38">
        <v>0</v>
      </c>
      <c r="L196" s="13" t="s">
        <v>114</v>
      </c>
      <c r="M196" s="96">
        <v>1</v>
      </c>
      <c r="N196" s="105" t="s">
        <v>0</v>
      </c>
      <c r="O196" s="46" t="s">
        <v>318</v>
      </c>
      <c r="P196" s="57"/>
      <c r="Q196" s="57"/>
      <c r="S196" s="57"/>
      <c r="U196" s="57"/>
      <c r="W196" s="57"/>
      <c r="Y196" s="57"/>
      <c r="AA196" s="57"/>
      <c r="AC196" s="57"/>
      <c r="AD196" s="57"/>
      <c r="AE196" s="57"/>
      <c r="AF196" s="57"/>
      <c r="AG196" s="57"/>
      <c r="AH196" s="57"/>
      <c r="AI196" s="57"/>
      <c r="AJ196" s="57"/>
      <c r="AK196" s="57"/>
      <c r="AL196" s="57"/>
      <c r="AM196" s="57"/>
      <c r="AN196" s="57"/>
      <c r="AO196" s="57"/>
      <c r="AP196" s="57"/>
      <c r="AQ196" s="57"/>
      <c r="AR196" s="57"/>
      <c r="AS196" s="57"/>
      <c r="AT196" s="57"/>
      <c r="AU196" s="57"/>
      <c r="AV196" s="57"/>
      <c r="AW196" s="57"/>
      <c r="AX196" s="57"/>
      <c r="AY196" s="57"/>
      <c r="AZ196" s="57"/>
      <c r="BA196" s="57"/>
      <c r="BB196" s="57"/>
      <c r="BC196" s="57"/>
      <c r="BD196" s="57"/>
      <c r="BE196" s="57"/>
      <c r="BF196" s="57"/>
      <c r="BG196" s="57"/>
      <c r="BH196" s="57"/>
      <c r="BI196" s="57"/>
      <c r="BJ196" s="57"/>
      <c r="BK196" s="57"/>
      <c r="BL196" s="57"/>
      <c r="BM196" s="57"/>
      <c r="BN196" s="57"/>
      <c r="BO196" s="57"/>
      <c r="BP196" s="57"/>
      <c r="BQ196" s="57"/>
      <c r="BR196" s="57"/>
      <c r="BS196" s="57"/>
      <c r="BT196" s="57"/>
      <c r="BU196" s="57"/>
      <c r="BV196" s="57"/>
      <c r="BW196" s="57"/>
      <c r="BX196" s="57"/>
      <c r="BY196" s="57"/>
      <c r="BZ196" s="57"/>
      <c r="CA196" s="57"/>
      <c r="CB196" s="57"/>
      <c r="CC196" s="57"/>
      <c r="CD196" s="57"/>
      <c r="CE196" s="57"/>
      <c r="CF196" s="57"/>
      <c r="CG196" s="57"/>
      <c r="CH196" s="57"/>
      <c r="CI196" s="57"/>
      <c r="CJ196" s="57"/>
      <c r="CK196" s="57"/>
      <c r="CL196" s="57"/>
      <c r="CM196" s="57"/>
      <c r="CN196" s="57"/>
      <c r="CO196" s="57"/>
      <c r="CP196" s="57"/>
      <c r="CQ196" s="57"/>
      <c r="CR196" s="57"/>
      <c r="CS196" s="57"/>
      <c r="CT196" s="57"/>
      <c r="CU196" s="57"/>
      <c r="CV196" s="57"/>
      <c r="CW196" s="57"/>
      <c r="CX196" s="57"/>
      <c r="CY196" s="57"/>
      <c r="CZ196" s="57"/>
      <c r="DA196" s="57"/>
      <c r="DB196" s="57"/>
      <c r="DC196" s="57"/>
      <c r="DD196" s="57"/>
      <c r="DE196" s="57"/>
      <c r="DF196" s="57"/>
      <c r="DG196" s="57"/>
      <c r="DH196" s="57"/>
      <c r="DI196" s="57"/>
      <c r="DJ196" s="57"/>
      <c r="DK196" s="57"/>
      <c r="DL196" s="57"/>
      <c r="DM196" s="57"/>
      <c r="DN196" s="57"/>
      <c r="DO196" s="57"/>
      <c r="DP196" s="57"/>
      <c r="DQ196" s="57"/>
      <c r="DR196" s="57"/>
      <c r="DS196" s="57"/>
      <c r="DT196" s="57"/>
      <c r="DU196" s="57"/>
      <c r="DV196" s="57"/>
      <c r="DW196" s="57"/>
      <c r="DX196" s="57"/>
      <c r="DY196" s="57"/>
      <c r="DZ196" s="57"/>
      <c r="EA196" s="57"/>
      <c r="EB196" s="57"/>
      <c r="EC196" s="57"/>
      <c r="ED196" s="57"/>
      <c r="EE196" s="57"/>
      <c r="EF196" s="57"/>
      <c r="EG196" s="57"/>
      <c r="EH196" s="57"/>
      <c r="EI196" s="57"/>
      <c r="EJ196" s="57"/>
      <c r="EK196" s="57"/>
      <c r="EL196" s="57"/>
      <c r="EM196" s="57"/>
      <c r="EN196" s="57"/>
      <c r="EO196" s="57"/>
      <c r="EP196" s="57"/>
      <c r="EQ196" s="57"/>
      <c r="ER196" s="57"/>
      <c r="ES196" s="57"/>
      <c r="ET196" s="57"/>
      <c r="EU196" s="57"/>
      <c r="EV196" s="57"/>
      <c r="EW196" s="57"/>
      <c r="EX196" s="57"/>
      <c r="EY196" s="57"/>
      <c r="EZ196" s="57"/>
      <c r="FA196" s="57"/>
      <c r="FB196" s="57"/>
      <c r="FC196" s="57"/>
      <c r="FD196" s="57"/>
      <c r="FE196" s="57"/>
      <c r="FF196" s="57"/>
      <c r="FG196" s="57"/>
      <c r="FH196" s="57"/>
      <c r="FI196" s="57"/>
      <c r="FJ196" s="57"/>
      <c r="FK196" s="57"/>
      <c r="FL196" s="57"/>
      <c r="FM196" s="57"/>
      <c r="FN196" s="57"/>
      <c r="FO196" s="57"/>
      <c r="FP196" s="57"/>
      <c r="FQ196" s="57"/>
      <c r="FR196" s="57"/>
      <c r="FS196" s="57"/>
      <c r="FT196" s="57"/>
      <c r="FU196" s="57"/>
      <c r="FV196" s="57"/>
      <c r="FW196" s="57"/>
      <c r="FX196" s="57"/>
      <c r="FY196" s="57"/>
      <c r="FZ196" s="57"/>
      <c r="GA196" s="57"/>
      <c r="GB196" s="57"/>
      <c r="GC196" s="57"/>
      <c r="GD196" s="57"/>
      <c r="GE196" s="57"/>
      <c r="GF196" s="57"/>
      <c r="GG196" s="57"/>
      <c r="GH196" s="57"/>
      <c r="GI196" s="57"/>
      <c r="GJ196" s="57"/>
      <c r="GK196" s="57"/>
      <c r="GL196" s="57"/>
      <c r="GM196" s="57"/>
      <c r="GN196" s="57"/>
      <c r="GO196" s="57"/>
      <c r="GP196" s="57"/>
      <c r="GQ196" s="57"/>
      <c r="GR196" s="57"/>
      <c r="GS196" s="57"/>
      <c r="GT196" s="57"/>
      <c r="GU196" s="57"/>
      <c r="GV196" s="57"/>
      <c r="GW196" s="57"/>
      <c r="GX196" s="57"/>
      <c r="GY196" s="57"/>
      <c r="GZ196" s="57"/>
      <c r="HA196" s="57"/>
      <c r="HB196" s="57"/>
      <c r="HC196" s="57"/>
      <c r="HD196" s="57"/>
      <c r="HE196" s="57"/>
      <c r="HF196" s="57"/>
      <c r="HG196" s="57"/>
      <c r="HH196" s="57"/>
      <c r="HI196" s="57"/>
      <c r="HJ196" s="57"/>
      <c r="HK196" s="57"/>
      <c r="HL196" s="57"/>
      <c r="HM196" s="57"/>
      <c r="HN196" s="57"/>
      <c r="HO196" s="57"/>
      <c r="HP196" s="57"/>
      <c r="HQ196" s="57"/>
      <c r="HR196" s="57"/>
      <c r="HS196" s="57"/>
      <c r="HT196" s="57"/>
      <c r="HU196" s="57"/>
      <c r="HV196" s="57"/>
      <c r="HW196" s="57"/>
      <c r="HX196" s="57"/>
      <c r="HY196" s="57"/>
      <c r="HZ196" s="57"/>
      <c r="IA196" s="57"/>
      <c r="IB196" s="57"/>
      <c r="IC196" s="57"/>
      <c r="ID196" s="57"/>
      <c r="IE196" s="57"/>
      <c r="IF196" s="57"/>
      <c r="IG196" s="57"/>
      <c r="IH196" s="57"/>
      <c r="II196" s="57"/>
      <c r="IJ196" s="57"/>
      <c r="IK196" s="57"/>
      <c r="IL196" s="57"/>
      <c r="IM196" s="57"/>
      <c r="IN196" s="57"/>
      <c r="IO196" s="57"/>
      <c r="IP196" s="57"/>
      <c r="IQ196" s="57"/>
      <c r="IR196" s="57"/>
      <c r="IS196" s="57"/>
      <c r="IT196" s="57"/>
      <c r="IU196" s="57"/>
      <c r="IV196" s="57"/>
      <c r="IW196" s="57"/>
      <c r="IX196" s="57"/>
      <c r="IY196" s="57"/>
      <c r="IZ196" s="57"/>
      <c r="JA196" s="57"/>
      <c r="JB196" s="57"/>
      <c r="JC196" s="57"/>
      <c r="JD196" s="57"/>
      <c r="JE196" s="57"/>
      <c r="JF196" s="57"/>
      <c r="JG196" s="57"/>
      <c r="JH196" s="57"/>
      <c r="JI196" s="57"/>
      <c r="JJ196" s="57"/>
      <c r="JK196" s="57"/>
      <c r="JL196" s="57"/>
      <c r="JM196" s="57"/>
      <c r="JN196" s="57"/>
      <c r="JO196" s="57"/>
      <c r="JP196" s="57"/>
      <c r="JQ196" s="57"/>
      <c r="JR196" s="57"/>
      <c r="JS196" s="57"/>
      <c r="JT196" s="57"/>
      <c r="JU196" s="57"/>
      <c r="JV196" s="57"/>
      <c r="JW196" s="57"/>
      <c r="JX196" s="57"/>
      <c r="JY196" s="57"/>
      <c r="JZ196" s="57"/>
      <c r="KA196" s="57"/>
      <c r="KB196" s="57"/>
      <c r="KC196" s="57"/>
      <c r="KD196" s="57"/>
      <c r="KE196" s="57"/>
      <c r="KF196" s="57"/>
      <c r="KG196" s="57"/>
      <c r="KH196" s="57"/>
      <c r="KI196" s="57"/>
      <c r="KJ196" s="57"/>
      <c r="KK196" s="57"/>
      <c r="KL196" s="57"/>
      <c r="KM196" s="57"/>
      <c r="KN196" s="57"/>
      <c r="KO196" s="57"/>
      <c r="KP196" s="57"/>
      <c r="KQ196" s="57"/>
      <c r="KR196" s="57"/>
      <c r="KS196" s="57"/>
      <c r="KT196" s="57"/>
      <c r="KU196" s="57"/>
      <c r="KV196" s="57"/>
      <c r="KW196" s="57"/>
      <c r="KX196" s="57"/>
      <c r="KY196" s="57"/>
      <c r="KZ196" s="57"/>
      <c r="LA196" s="57"/>
      <c r="LB196" s="57"/>
      <c r="LC196" s="57"/>
      <c r="LD196" s="57"/>
      <c r="LE196" s="57"/>
      <c r="LF196" s="57"/>
      <c r="LG196" s="57"/>
      <c r="LH196" s="57"/>
      <c r="LI196" s="57"/>
      <c r="LJ196" s="57"/>
      <c r="LK196" s="57"/>
      <c r="LL196" s="57"/>
      <c r="LM196" s="57"/>
      <c r="LN196" s="57"/>
      <c r="LO196" s="57"/>
      <c r="LP196" s="57"/>
      <c r="LQ196" s="57"/>
      <c r="LR196" s="57"/>
      <c r="LS196" s="57"/>
      <c r="LT196" s="57"/>
      <c r="LU196" s="57"/>
      <c r="LV196" s="57"/>
      <c r="LW196" s="57"/>
      <c r="LX196" s="57"/>
      <c r="LY196" s="57"/>
      <c r="LZ196" s="57"/>
      <c r="MA196" s="57"/>
      <c r="MB196" s="57"/>
      <c r="MC196" s="57"/>
      <c r="MD196" s="57"/>
      <c r="ME196" s="57"/>
      <c r="MF196" s="57"/>
      <c r="MG196" s="57"/>
      <c r="MH196" s="57"/>
      <c r="MI196" s="57"/>
      <c r="MJ196" s="57"/>
      <c r="MK196" s="57"/>
      <c r="ML196" s="57"/>
      <c r="MM196" s="57"/>
      <c r="MN196" s="57"/>
      <c r="MO196" s="57"/>
      <c r="MP196" s="57"/>
      <c r="MQ196" s="57"/>
      <c r="MR196" s="57"/>
      <c r="MS196" s="57"/>
      <c r="MT196" s="57"/>
      <c r="MU196" s="57"/>
      <c r="MV196" s="57"/>
      <c r="MW196" s="57"/>
      <c r="MX196" s="57"/>
      <c r="MY196" s="57"/>
      <c r="MZ196" s="57"/>
      <c r="NA196" s="57"/>
      <c r="NB196" s="57"/>
      <c r="NC196" s="57"/>
      <c r="ND196" s="57"/>
      <c r="NE196" s="57"/>
      <c r="NF196" s="57"/>
      <c r="NG196" s="57"/>
      <c r="NH196" s="57"/>
      <c r="NI196" s="57"/>
      <c r="NJ196" s="57"/>
      <c r="NK196" s="57"/>
      <c r="NL196" s="57"/>
      <c r="NM196" s="57"/>
      <c r="NN196" s="57"/>
      <c r="NO196" s="57"/>
      <c r="NP196" s="57"/>
      <c r="NQ196" s="57"/>
      <c r="NR196" s="57"/>
      <c r="NS196" s="57"/>
      <c r="NT196" s="57"/>
      <c r="NU196" s="57"/>
      <c r="NV196" s="57"/>
      <c r="NW196" s="57"/>
      <c r="NX196" s="57"/>
      <c r="NY196" s="57"/>
      <c r="NZ196" s="57"/>
      <c r="OA196" s="57"/>
      <c r="OB196" s="57"/>
      <c r="OC196" s="57"/>
      <c r="OD196" s="57"/>
      <c r="OE196" s="57"/>
      <c r="OF196" s="57"/>
      <c r="OG196" s="57"/>
      <c r="OH196" s="57"/>
      <c r="OI196" s="57"/>
      <c r="OJ196" s="57"/>
      <c r="OK196" s="57"/>
      <c r="OL196" s="57"/>
      <c r="OM196" s="57"/>
      <c r="ON196" s="57"/>
      <c r="OO196" s="57"/>
      <c r="OP196" s="57"/>
      <c r="OQ196" s="57"/>
      <c r="OR196" s="57"/>
      <c r="OS196" s="57"/>
      <c r="OT196" s="57"/>
      <c r="OU196" s="57"/>
      <c r="OV196" s="57"/>
      <c r="OW196" s="57"/>
      <c r="OX196" s="57"/>
      <c r="OY196" s="57"/>
      <c r="OZ196" s="57"/>
      <c r="PA196" s="57"/>
      <c r="PB196" s="57"/>
      <c r="PC196" s="57"/>
      <c r="PD196" s="57"/>
      <c r="PE196" s="57"/>
      <c r="PF196" s="57"/>
      <c r="PG196" s="57"/>
      <c r="PH196" s="57"/>
      <c r="PI196" s="57"/>
      <c r="PJ196" s="57"/>
      <c r="PK196" s="57"/>
      <c r="PL196" s="57"/>
      <c r="PM196" s="57"/>
      <c r="PN196" s="57"/>
      <c r="PO196" s="57"/>
      <c r="PP196" s="57"/>
      <c r="PQ196" s="57"/>
      <c r="PR196" s="57"/>
      <c r="PS196" s="57"/>
      <c r="PT196" s="57"/>
      <c r="PU196" s="57"/>
      <c r="PV196" s="57"/>
      <c r="PW196" s="57"/>
      <c r="PX196" s="57"/>
      <c r="PY196" s="57"/>
      <c r="PZ196" s="57"/>
      <c r="QA196" s="57"/>
      <c r="QB196" s="57"/>
      <c r="QC196" s="57"/>
      <c r="QD196" s="57"/>
      <c r="QE196" s="57"/>
      <c r="QF196" s="57"/>
      <c r="QG196" s="57"/>
      <c r="QH196" s="57"/>
      <c r="QI196" s="57"/>
      <c r="QJ196" s="57"/>
      <c r="QK196" s="57"/>
      <c r="QL196" s="57"/>
      <c r="QM196" s="57"/>
      <c r="QN196" s="57"/>
      <c r="QO196" s="57"/>
      <c r="QP196" s="57"/>
      <c r="QQ196" s="57"/>
      <c r="QR196" s="57"/>
      <c r="QS196" s="57"/>
      <c r="QT196" s="57"/>
      <c r="QU196" s="57"/>
      <c r="QV196" s="57"/>
      <c r="QW196" s="57"/>
      <c r="QX196" s="57"/>
      <c r="QY196" s="57"/>
      <c r="QZ196" s="57"/>
      <c r="RA196" s="57"/>
      <c r="RB196" s="57"/>
      <c r="RC196" s="57"/>
      <c r="RD196" s="57"/>
      <c r="RE196" s="57"/>
      <c r="RF196" s="57"/>
      <c r="RG196" s="57"/>
      <c r="RH196" s="57"/>
      <c r="RI196" s="57"/>
      <c r="RJ196" s="57"/>
      <c r="RK196" s="57"/>
      <c r="RL196" s="57"/>
      <c r="RM196" s="57"/>
      <c r="RN196" s="57"/>
      <c r="RO196" s="57"/>
      <c r="RP196" s="57"/>
      <c r="RQ196" s="57"/>
      <c r="RR196" s="57"/>
      <c r="RS196" s="57"/>
      <c r="RT196" s="57"/>
      <c r="RU196" s="57"/>
      <c r="RV196" s="57"/>
      <c r="RW196" s="57"/>
      <c r="RX196" s="57"/>
      <c r="RY196" s="57"/>
      <c r="RZ196" s="57"/>
      <c r="SA196" s="57"/>
      <c r="SB196" s="57"/>
      <c r="SC196" s="57"/>
      <c r="SD196" s="57"/>
      <c r="SE196" s="57"/>
      <c r="SF196" s="57"/>
      <c r="SG196" s="57"/>
      <c r="SH196" s="57"/>
      <c r="SI196" s="57"/>
      <c r="SJ196" s="57"/>
      <c r="SK196" s="57"/>
      <c r="SL196" s="57"/>
      <c r="SM196" s="57"/>
      <c r="SN196" s="57"/>
      <c r="SO196" s="57"/>
      <c r="SP196" s="57"/>
      <c r="SQ196" s="57"/>
      <c r="SR196" s="57"/>
      <c r="SS196" s="57"/>
      <c r="ST196" s="57"/>
      <c r="SU196" s="57"/>
      <c r="SV196" s="57"/>
      <c r="SW196" s="57"/>
      <c r="SX196" s="57"/>
      <c r="SY196" s="57"/>
      <c r="SZ196" s="57"/>
      <c r="TA196" s="57"/>
      <c r="TB196" s="57"/>
      <c r="TC196" s="57"/>
      <c r="TD196" s="57"/>
      <c r="TE196" s="57"/>
      <c r="TF196" s="57"/>
      <c r="TG196" s="57"/>
      <c r="TH196" s="57"/>
      <c r="TI196" s="57"/>
      <c r="TJ196" s="57"/>
      <c r="TK196" s="57"/>
      <c r="TL196" s="57"/>
      <c r="TM196" s="57"/>
      <c r="TN196" s="57"/>
      <c r="TO196" s="57"/>
      <c r="TP196" s="57"/>
      <c r="TQ196" s="57"/>
      <c r="TR196" s="57"/>
      <c r="TS196" s="57"/>
      <c r="TT196" s="57"/>
      <c r="TU196" s="57"/>
      <c r="TV196" s="57"/>
      <c r="TW196" s="57"/>
      <c r="TX196" s="57"/>
      <c r="TY196" s="57"/>
      <c r="TZ196" s="57"/>
      <c r="UA196" s="57"/>
      <c r="UB196" s="57"/>
      <c r="UC196" s="57"/>
      <c r="UD196" s="57"/>
      <c r="UE196" s="57"/>
      <c r="UF196" s="57"/>
      <c r="UG196" s="57"/>
      <c r="UH196" s="57"/>
      <c r="UI196" s="57"/>
      <c r="UJ196" s="57"/>
      <c r="UK196" s="57"/>
      <c r="UL196" s="57"/>
      <c r="UM196" s="57"/>
      <c r="UN196" s="57"/>
      <c r="UO196" s="57"/>
      <c r="UP196" s="57"/>
      <c r="UQ196" s="57"/>
      <c r="UR196" s="57"/>
      <c r="US196" s="57"/>
      <c r="UT196" s="57"/>
      <c r="UU196" s="57"/>
      <c r="UV196" s="57"/>
      <c r="UW196" s="57"/>
      <c r="UX196" s="57"/>
      <c r="UY196" s="57"/>
      <c r="UZ196" s="57"/>
      <c r="VA196" s="57"/>
      <c r="VB196" s="57"/>
      <c r="VC196" s="57"/>
      <c r="VD196" s="57"/>
      <c r="VE196" s="57"/>
      <c r="VF196" s="57"/>
      <c r="VG196" s="57"/>
      <c r="VH196" s="57"/>
      <c r="VI196" s="57"/>
      <c r="VJ196" s="57"/>
      <c r="VK196" s="57"/>
      <c r="VL196" s="57"/>
      <c r="VM196" s="57"/>
      <c r="VN196" s="57"/>
      <c r="VO196" s="57"/>
      <c r="VP196" s="57"/>
      <c r="VQ196" s="57"/>
      <c r="VR196" s="57"/>
      <c r="VS196" s="57"/>
      <c r="VT196" s="57"/>
      <c r="VU196" s="57"/>
      <c r="VV196" s="57"/>
      <c r="VW196" s="57"/>
      <c r="VX196" s="57"/>
      <c r="VY196" s="57"/>
      <c r="VZ196" s="57"/>
      <c r="WA196" s="57"/>
      <c r="WB196" s="57"/>
      <c r="WC196" s="57"/>
      <c r="WD196" s="57"/>
      <c r="WE196" s="57"/>
      <c r="WF196" s="57"/>
      <c r="WG196" s="57"/>
      <c r="WH196" s="57"/>
      <c r="WI196" s="57"/>
      <c r="WJ196" s="57"/>
      <c r="WK196" s="57"/>
      <c r="WL196" s="57"/>
      <c r="WM196" s="57"/>
      <c r="WN196" s="57"/>
      <c r="WO196" s="57"/>
      <c r="WP196" s="57"/>
      <c r="WQ196" s="57"/>
      <c r="WR196" s="57"/>
      <c r="WS196" s="57"/>
      <c r="WT196" s="57"/>
      <c r="WU196" s="57"/>
      <c r="WV196" s="57"/>
      <c r="WW196" s="57"/>
      <c r="WX196" s="57"/>
      <c r="WY196" s="57"/>
      <c r="WZ196" s="57"/>
      <c r="XA196" s="57"/>
      <c r="XB196" s="57"/>
      <c r="XC196" s="57"/>
      <c r="XD196" s="57"/>
      <c r="XE196" s="57"/>
      <c r="XF196" s="57"/>
      <c r="XG196" s="57"/>
      <c r="XH196" s="57"/>
      <c r="XI196" s="57"/>
      <c r="XJ196" s="57"/>
      <c r="XK196" s="57"/>
      <c r="XL196" s="57"/>
      <c r="XM196" s="57"/>
      <c r="XN196" s="57"/>
      <c r="XO196" s="57"/>
      <c r="XP196" s="57"/>
      <c r="XQ196" s="57"/>
      <c r="XR196" s="57"/>
      <c r="XS196" s="57"/>
      <c r="XT196" s="57"/>
      <c r="XU196" s="57"/>
      <c r="XV196" s="57"/>
      <c r="XW196" s="57"/>
      <c r="XX196" s="57"/>
      <c r="XY196" s="57"/>
      <c r="XZ196" s="57"/>
      <c r="YA196" s="57"/>
      <c r="YB196" s="57"/>
      <c r="YC196" s="57"/>
      <c r="YD196" s="57"/>
      <c r="YE196" s="57"/>
      <c r="YF196" s="57"/>
      <c r="YG196" s="57"/>
      <c r="YH196" s="57"/>
      <c r="YI196" s="57"/>
      <c r="YJ196" s="57"/>
      <c r="YK196" s="57"/>
      <c r="YL196" s="57"/>
      <c r="YM196" s="57"/>
      <c r="YN196" s="57"/>
      <c r="YO196" s="57"/>
      <c r="YP196" s="57"/>
      <c r="YQ196" s="57"/>
      <c r="YR196" s="57"/>
      <c r="YS196" s="57"/>
      <c r="YT196" s="57"/>
      <c r="YU196" s="57"/>
      <c r="YV196" s="57"/>
      <c r="YW196" s="57"/>
      <c r="YX196" s="57"/>
      <c r="YY196" s="57"/>
      <c r="YZ196" s="57"/>
      <c r="ZA196" s="57"/>
      <c r="ZB196" s="57"/>
      <c r="ZC196" s="57"/>
      <c r="ZD196" s="57"/>
      <c r="ZE196" s="57"/>
      <c r="ZF196" s="57"/>
      <c r="ZG196" s="57"/>
      <c r="ZH196" s="57"/>
      <c r="ZI196" s="57"/>
      <c r="ZJ196" s="57"/>
      <c r="ZK196" s="57"/>
      <c r="ZL196" s="57"/>
      <c r="ZM196" s="57"/>
      <c r="ZN196" s="57"/>
      <c r="ZO196" s="57"/>
      <c r="ZP196" s="57"/>
      <c r="ZQ196" s="57"/>
      <c r="ZR196" s="57"/>
      <c r="ZS196" s="57"/>
      <c r="ZT196" s="57"/>
      <c r="ZU196" s="57"/>
      <c r="ZV196" s="57"/>
      <c r="ZW196" s="57"/>
      <c r="ZX196" s="57"/>
      <c r="ZY196" s="57"/>
      <c r="ZZ196" s="57"/>
      <c r="AAA196" s="57"/>
      <c r="AAB196" s="57"/>
      <c r="AAC196" s="57"/>
      <c r="AAD196" s="57"/>
      <c r="AAE196" s="57"/>
      <c r="AAF196" s="57"/>
      <c r="AAG196" s="57"/>
      <c r="AAH196" s="57"/>
      <c r="AAI196" s="57"/>
      <c r="AAJ196" s="57"/>
      <c r="AAK196" s="57"/>
      <c r="AAL196" s="57"/>
      <c r="AAM196" s="57"/>
      <c r="AAN196" s="57"/>
      <c r="AAO196" s="57"/>
      <c r="AAP196" s="57"/>
      <c r="AAQ196" s="57"/>
      <c r="AAR196" s="57"/>
      <c r="AAS196" s="57"/>
      <c r="AAT196" s="57"/>
      <c r="AAU196" s="57"/>
      <c r="AAV196" s="57"/>
      <c r="AAW196" s="57"/>
      <c r="AAX196" s="57"/>
      <c r="AAY196" s="57"/>
      <c r="AAZ196" s="57"/>
      <c r="ABA196" s="57"/>
      <c r="ABB196" s="57"/>
      <c r="ABC196" s="57"/>
      <c r="ABD196" s="57"/>
      <c r="ABE196" s="57"/>
      <c r="ABF196" s="57"/>
      <c r="ABG196" s="57"/>
      <c r="ABH196" s="57"/>
      <c r="ABI196" s="57"/>
      <c r="ABJ196" s="57"/>
      <c r="ABK196" s="57"/>
      <c r="ABL196" s="57"/>
      <c r="ABM196" s="57"/>
      <c r="ABN196" s="57"/>
      <c r="ABO196" s="57"/>
      <c r="ABP196" s="57"/>
      <c r="ABQ196" s="57"/>
      <c r="ABR196" s="57"/>
      <c r="ABS196" s="57"/>
      <c r="ABT196" s="57"/>
      <c r="ABU196" s="57"/>
      <c r="ABV196" s="57"/>
      <c r="ABW196" s="57"/>
      <c r="ABX196" s="57"/>
      <c r="ABY196" s="57"/>
      <c r="ABZ196" s="57"/>
      <c r="ACA196" s="57"/>
      <c r="ACB196" s="57"/>
      <c r="ACC196" s="57"/>
      <c r="ACD196" s="57"/>
      <c r="ACE196" s="57"/>
      <c r="ACF196" s="57"/>
      <c r="ACG196" s="57"/>
      <c r="ACH196" s="57"/>
      <c r="ACI196" s="57"/>
      <c r="ACJ196" s="57"/>
      <c r="ACK196" s="57"/>
      <c r="ACL196" s="57"/>
      <c r="ACM196" s="57"/>
      <c r="ACN196" s="57"/>
      <c r="ACO196" s="57"/>
      <c r="ACP196" s="57"/>
      <c r="ACQ196" s="57"/>
      <c r="ACR196" s="57"/>
      <c r="ACS196" s="57"/>
      <c r="ACT196" s="57"/>
      <c r="ACU196" s="57"/>
      <c r="ACV196" s="57"/>
      <c r="ACW196" s="57"/>
      <c r="ACX196" s="57"/>
      <c r="ACY196" s="57"/>
      <c r="ACZ196" s="57"/>
      <c r="ADA196" s="57"/>
      <c r="ADB196" s="57"/>
      <c r="ADC196" s="57"/>
      <c r="ADD196" s="57"/>
      <c r="ADE196" s="57"/>
      <c r="ADF196" s="57"/>
      <c r="ADG196" s="57"/>
      <c r="ADH196" s="57"/>
      <c r="ADI196" s="57"/>
      <c r="ADJ196" s="57"/>
      <c r="ADK196" s="57"/>
      <c r="ADL196" s="57"/>
      <c r="ADM196" s="57"/>
      <c r="ADN196" s="57"/>
      <c r="ADO196" s="57"/>
      <c r="ADP196" s="57"/>
      <c r="ADQ196" s="57"/>
      <c r="ADR196" s="57"/>
      <c r="ADS196" s="57"/>
      <c r="ADT196" s="57"/>
      <c r="ADU196" s="57"/>
      <c r="ADV196" s="57"/>
      <c r="ADW196" s="57"/>
      <c r="ADX196" s="57"/>
      <c r="ADY196" s="57"/>
      <c r="ADZ196" s="57"/>
      <c r="AEA196" s="57"/>
      <c r="AEB196" s="57"/>
      <c r="AEC196" s="57"/>
      <c r="AED196" s="57"/>
      <c r="AEE196" s="57"/>
      <c r="AEF196" s="57"/>
      <c r="AEG196" s="57"/>
      <c r="AEH196" s="57"/>
      <c r="AEI196" s="57"/>
      <c r="AEJ196" s="57"/>
      <c r="AEK196" s="57"/>
      <c r="AEL196" s="57"/>
      <c r="AEM196" s="57"/>
      <c r="AEN196" s="57"/>
      <c r="AEO196" s="57"/>
      <c r="AEP196" s="57"/>
      <c r="AEQ196" s="57"/>
      <c r="AER196" s="57"/>
      <c r="AES196" s="57"/>
      <c r="AET196" s="57"/>
      <c r="AEU196" s="57"/>
      <c r="AEV196" s="57"/>
      <c r="AEW196" s="57"/>
      <c r="AEX196" s="57"/>
      <c r="AEY196" s="57"/>
      <c r="AEZ196" s="57"/>
      <c r="AFA196" s="57"/>
      <c r="AFB196" s="57"/>
      <c r="AFC196" s="57"/>
      <c r="AFD196" s="57"/>
      <c r="AFE196" s="57"/>
      <c r="AFF196" s="57"/>
      <c r="AFG196" s="57"/>
      <c r="AFH196" s="57"/>
      <c r="AFI196" s="57"/>
      <c r="AFJ196" s="57"/>
      <c r="AFK196" s="57"/>
      <c r="AFL196" s="57"/>
      <c r="AFM196" s="57"/>
      <c r="AFN196" s="57"/>
      <c r="AFO196" s="57"/>
      <c r="AFP196" s="57"/>
      <c r="AFQ196" s="57"/>
      <c r="AFR196" s="57"/>
      <c r="AFS196" s="57"/>
      <c r="AFT196" s="57"/>
      <c r="AFU196" s="57"/>
      <c r="AFV196" s="57"/>
      <c r="AFW196" s="57"/>
      <c r="AFX196" s="57"/>
      <c r="AFY196" s="57"/>
      <c r="AFZ196" s="57"/>
      <c r="AGA196" s="57"/>
      <c r="AGB196" s="57"/>
      <c r="AGC196" s="57"/>
      <c r="AGD196" s="57"/>
      <c r="AGE196" s="57"/>
      <c r="AGF196" s="57"/>
      <c r="AGG196" s="57"/>
      <c r="AGH196" s="57"/>
      <c r="AGI196" s="57"/>
      <c r="AGJ196" s="57"/>
      <c r="AGK196" s="57"/>
      <c r="AGL196" s="57"/>
      <c r="AGM196" s="57"/>
      <c r="AGN196" s="57"/>
      <c r="AGO196" s="57"/>
      <c r="AGP196" s="57"/>
      <c r="AGQ196" s="57"/>
      <c r="AGR196" s="57"/>
      <c r="AGS196" s="57"/>
      <c r="AGT196" s="57"/>
      <c r="AGU196" s="57"/>
      <c r="AGV196" s="57"/>
      <c r="AGW196" s="57"/>
      <c r="AGX196" s="57"/>
      <c r="AGY196" s="57"/>
      <c r="AGZ196" s="57"/>
      <c r="AHA196" s="57"/>
      <c r="AHB196" s="57"/>
      <c r="AHC196" s="57"/>
      <c r="AHD196" s="57"/>
      <c r="AHE196" s="57"/>
      <c r="AHF196" s="57"/>
      <c r="AHG196" s="57"/>
      <c r="AHH196" s="57"/>
      <c r="AHI196" s="57"/>
      <c r="AHJ196" s="57"/>
      <c r="AHK196" s="57"/>
      <c r="AHL196" s="57"/>
      <c r="AHM196" s="57"/>
      <c r="AHN196" s="57"/>
      <c r="AHO196" s="57"/>
      <c r="AHP196" s="57"/>
      <c r="AHQ196" s="57"/>
      <c r="AHR196" s="57"/>
      <c r="AHS196" s="57"/>
      <c r="AHT196" s="57"/>
      <c r="AHU196" s="57"/>
      <c r="AHV196" s="57"/>
      <c r="AHW196" s="57"/>
      <c r="AHX196" s="57"/>
      <c r="AHY196" s="57"/>
      <c r="AHZ196" s="57"/>
      <c r="AIA196" s="57"/>
      <c r="AIB196" s="57"/>
      <c r="AIC196" s="57"/>
      <c r="AID196" s="57"/>
      <c r="AIE196" s="57"/>
      <c r="AIF196" s="57"/>
      <c r="AIG196" s="57"/>
      <c r="AIH196" s="57"/>
      <c r="AII196" s="57"/>
      <c r="AIJ196" s="57"/>
      <c r="AIK196" s="57"/>
      <c r="AIL196" s="57"/>
      <c r="AIM196" s="57"/>
      <c r="AIN196" s="57"/>
      <c r="AIO196" s="57"/>
      <c r="AIP196" s="57"/>
      <c r="AIQ196" s="57"/>
      <c r="AIR196" s="57"/>
      <c r="AIS196" s="57"/>
      <c r="AIT196" s="57"/>
      <c r="AIU196" s="57"/>
      <c r="AIV196" s="57"/>
      <c r="AIW196" s="57"/>
      <c r="AIX196" s="57"/>
      <c r="AIY196" s="57"/>
      <c r="AIZ196" s="57"/>
      <c r="AJA196" s="57"/>
      <c r="AJB196" s="57"/>
      <c r="AJC196" s="57"/>
      <c r="AJD196" s="57"/>
      <c r="AJE196" s="57"/>
      <c r="AJF196" s="57"/>
      <c r="AJG196" s="57"/>
      <c r="AJH196" s="57"/>
      <c r="AJI196" s="57"/>
      <c r="AJJ196" s="57"/>
      <c r="AJK196" s="57"/>
      <c r="AJL196" s="57"/>
      <c r="AJM196" s="57"/>
      <c r="AJN196" s="57"/>
      <c r="AJO196" s="57"/>
      <c r="AJP196" s="57"/>
      <c r="AJQ196" s="57"/>
      <c r="AJR196" s="57"/>
      <c r="AJS196" s="57"/>
      <c r="AJT196" s="57"/>
      <c r="AJU196" s="57"/>
      <c r="AJV196" s="57"/>
      <c r="AJW196" s="57"/>
      <c r="AJX196" s="57"/>
      <c r="AJY196" s="57"/>
      <c r="AJZ196" s="57"/>
      <c r="AKA196" s="57"/>
      <c r="AKB196" s="57"/>
      <c r="AKC196" s="57"/>
      <c r="AKD196" s="57"/>
      <c r="AKE196" s="57"/>
      <c r="AKF196" s="57"/>
      <c r="AKG196" s="57"/>
      <c r="AKH196" s="57"/>
      <c r="AKI196" s="57"/>
      <c r="AKJ196" s="57"/>
      <c r="AKK196" s="57"/>
      <c r="AKL196" s="57"/>
      <c r="AKM196" s="57"/>
      <c r="AKN196" s="57"/>
      <c r="AKO196" s="57"/>
      <c r="AKP196" s="57"/>
      <c r="AKQ196" s="57"/>
      <c r="AKR196" s="57"/>
      <c r="AKS196" s="57"/>
      <c r="AKT196" s="57"/>
      <c r="AKU196" s="57"/>
      <c r="AKV196" s="57"/>
      <c r="AKW196" s="57"/>
      <c r="AKX196" s="57"/>
      <c r="AKY196" s="57"/>
      <c r="AKZ196" s="57"/>
      <c r="ALA196" s="57"/>
      <c r="ALB196" s="57"/>
      <c r="ALC196" s="57"/>
      <c r="ALD196" s="57"/>
      <c r="ALE196" s="57"/>
      <c r="ALF196" s="57"/>
      <c r="ALG196" s="57"/>
      <c r="ALH196" s="57"/>
      <c r="ALI196" s="57"/>
      <c r="ALJ196" s="57"/>
      <c r="ALK196" s="57"/>
      <c r="ALL196" s="57"/>
      <c r="ALM196" s="57"/>
      <c r="ALN196" s="57"/>
      <c r="ALO196" s="57"/>
      <c r="ALP196" s="57"/>
      <c r="ALQ196" s="57"/>
      <c r="ALR196" s="57"/>
      <c r="ALS196" s="57"/>
      <c r="ALT196" s="57"/>
      <c r="ALU196" s="57"/>
      <c r="ALV196" s="57"/>
      <c r="ALW196" s="57"/>
      <c r="ALX196" s="57"/>
      <c r="ALY196" s="57"/>
      <c r="ALZ196" s="57"/>
      <c r="AMA196" s="57"/>
      <c r="AMB196" s="57"/>
      <c r="AMC196" s="57"/>
      <c r="AMD196" s="57"/>
      <c r="AME196" s="57"/>
      <c r="AMF196" s="57"/>
      <c r="AMG196" s="57"/>
      <c r="AMH196" s="57"/>
      <c r="AMI196" s="57"/>
      <c r="AMJ196" s="57"/>
      <c r="AMK196" s="57"/>
      <c r="AML196" s="57"/>
      <c r="AMM196" s="57"/>
      <c r="AMN196" s="57"/>
      <c r="AMO196" s="57"/>
      <c r="AMP196" s="57"/>
      <c r="AMQ196" s="57"/>
      <c r="AMR196" s="57"/>
      <c r="AMS196" s="57"/>
      <c r="AMT196" s="57"/>
      <c r="AMU196" s="57"/>
      <c r="AMV196" s="57"/>
      <c r="AMW196" s="57"/>
      <c r="AMX196" s="57"/>
      <c r="AMY196" s="57"/>
      <c r="AMZ196" s="57"/>
      <c r="ANA196" s="57"/>
      <c r="ANB196" s="57"/>
      <c r="ANC196" s="57"/>
      <c r="AND196" s="57"/>
      <c r="ANE196" s="57"/>
      <c r="ANF196" s="57"/>
      <c r="ANG196" s="57"/>
      <c r="ANH196" s="57"/>
      <c r="ANI196" s="57"/>
      <c r="ANJ196" s="57"/>
      <c r="ANK196" s="57"/>
      <c r="ANL196" s="57"/>
      <c r="ANM196" s="57"/>
      <c r="ANN196" s="57"/>
      <c r="ANO196" s="57"/>
      <c r="ANP196" s="57"/>
      <c r="ANQ196" s="57"/>
      <c r="ANR196" s="57"/>
      <c r="ANS196" s="57"/>
      <c r="ANT196" s="57"/>
      <c r="ANU196" s="57"/>
      <c r="ANV196" s="57"/>
      <c r="ANW196" s="57"/>
      <c r="ANX196" s="57"/>
      <c r="ANY196" s="57"/>
      <c r="ANZ196" s="57"/>
      <c r="AOA196" s="57"/>
      <c r="AOB196" s="57"/>
      <c r="AOC196" s="57"/>
      <c r="AOD196" s="57"/>
      <c r="AOE196" s="57"/>
      <c r="AOF196" s="57"/>
      <c r="AOG196" s="57"/>
      <c r="AOH196" s="57"/>
      <c r="AOI196" s="57"/>
      <c r="AOJ196" s="57"/>
      <c r="AOK196" s="57"/>
      <c r="AOL196" s="57"/>
      <c r="AOM196" s="57"/>
      <c r="AON196" s="57"/>
      <c r="AOO196" s="57"/>
      <c r="AOP196" s="57"/>
      <c r="AOQ196" s="57"/>
      <c r="AOR196" s="57"/>
      <c r="AOS196" s="57"/>
      <c r="AOT196" s="57"/>
      <c r="AOU196" s="57"/>
      <c r="AOV196" s="57"/>
      <c r="AOW196" s="57"/>
      <c r="AOX196" s="57"/>
      <c r="AOY196" s="57"/>
      <c r="AOZ196" s="57"/>
      <c r="APA196" s="57"/>
      <c r="APB196" s="57"/>
      <c r="APC196" s="57"/>
      <c r="APD196" s="57"/>
      <c r="APE196" s="57"/>
      <c r="APF196" s="57"/>
      <c r="APG196" s="57"/>
      <c r="APH196" s="57"/>
      <c r="API196" s="57"/>
      <c r="APJ196" s="57"/>
      <c r="APK196" s="57"/>
      <c r="APL196" s="57"/>
      <c r="APM196" s="57"/>
      <c r="APN196" s="57"/>
      <c r="APO196" s="57"/>
      <c r="APP196" s="57"/>
      <c r="APQ196" s="57"/>
      <c r="APR196" s="57"/>
      <c r="APS196" s="57"/>
      <c r="APT196" s="57"/>
      <c r="APU196" s="57"/>
      <c r="APV196" s="57"/>
      <c r="APW196" s="57"/>
      <c r="APX196" s="57"/>
      <c r="APY196" s="57"/>
      <c r="APZ196" s="57"/>
      <c r="AQA196" s="57"/>
      <c r="AQB196" s="57"/>
      <c r="AQC196" s="57"/>
      <c r="AQD196" s="57"/>
      <c r="AQE196" s="57"/>
      <c r="AQF196" s="57"/>
      <c r="AQG196" s="57"/>
      <c r="AQH196" s="57"/>
      <c r="AQI196" s="57"/>
      <c r="AQJ196" s="57"/>
      <c r="AQK196" s="57"/>
      <c r="AQL196" s="57"/>
      <c r="AQM196" s="57"/>
      <c r="AQN196" s="57"/>
      <c r="AQO196" s="57"/>
      <c r="AQP196" s="57"/>
      <c r="AQQ196" s="57"/>
      <c r="AQR196" s="57"/>
      <c r="AQS196" s="57"/>
      <c r="AQT196" s="57"/>
      <c r="AQU196" s="57"/>
      <c r="AQV196" s="57"/>
      <c r="AQW196" s="57"/>
      <c r="AQX196" s="57"/>
      <c r="AQY196" s="57"/>
      <c r="AQZ196" s="57"/>
      <c r="ARA196" s="57"/>
      <c r="ARB196" s="57"/>
      <c r="ARC196" s="57"/>
      <c r="ARD196" s="57"/>
      <c r="ARE196" s="57"/>
      <c r="ARF196" s="57"/>
      <c r="ARG196" s="57"/>
      <c r="ARH196" s="57"/>
      <c r="ARI196" s="57"/>
      <c r="ARJ196" s="57"/>
      <c r="ARK196" s="57"/>
      <c r="ARL196" s="57"/>
      <c r="ARM196" s="57"/>
      <c r="ARN196" s="57"/>
      <c r="ARO196" s="57"/>
      <c r="ARP196" s="57"/>
      <c r="ARQ196" s="57"/>
      <c r="ARR196" s="57"/>
      <c r="ARS196" s="57"/>
      <c r="ART196" s="57"/>
      <c r="ARU196" s="57"/>
      <c r="ARV196" s="57"/>
      <c r="ARW196" s="57"/>
      <c r="ARX196" s="57"/>
      <c r="ARY196" s="57"/>
      <c r="ARZ196" s="57"/>
      <c r="ASA196" s="57"/>
      <c r="ASB196" s="57"/>
      <c r="ASC196" s="57"/>
      <c r="ASD196" s="57"/>
      <c r="ASE196" s="57"/>
      <c r="ASF196" s="57"/>
      <c r="ASG196" s="57"/>
      <c r="ASH196" s="57"/>
      <c r="ASI196" s="57"/>
      <c r="ASJ196" s="57"/>
      <c r="ASK196" s="57"/>
      <c r="ASL196" s="57"/>
      <c r="ASM196" s="57"/>
      <c r="ASN196" s="57"/>
      <c r="ASO196" s="57"/>
      <c r="ASP196" s="57"/>
      <c r="ASQ196" s="57"/>
      <c r="ASR196" s="57"/>
      <c r="ASS196" s="57"/>
      <c r="AST196" s="57"/>
      <c r="ASU196" s="57"/>
      <c r="ASV196" s="57"/>
      <c r="ASW196" s="57"/>
      <c r="ASX196" s="57"/>
      <c r="ASY196" s="57"/>
      <c r="ASZ196" s="57"/>
      <c r="ATA196" s="57"/>
      <c r="ATB196" s="57"/>
      <c r="ATC196" s="57"/>
      <c r="ATD196" s="57"/>
      <c r="ATE196" s="57"/>
      <c r="ATF196" s="57"/>
      <c r="ATG196" s="57"/>
      <c r="ATH196" s="57"/>
      <c r="ATI196" s="57"/>
      <c r="ATJ196" s="57"/>
      <c r="ATK196" s="57"/>
      <c r="ATL196" s="57"/>
      <c r="ATM196" s="57"/>
      <c r="ATN196" s="57"/>
      <c r="ATO196" s="57"/>
      <c r="ATP196" s="57"/>
      <c r="ATQ196" s="57"/>
      <c r="ATR196" s="57"/>
      <c r="ATS196" s="57"/>
      <c r="ATT196" s="57"/>
      <c r="ATU196" s="57"/>
      <c r="ATV196" s="57"/>
      <c r="ATW196" s="57"/>
      <c r="ATX196" s="57"/>
      <c r="ATY196" s="57"/>
      <c r="ATZ196" s="57"/>
      <c r="AUA196" s="57"/>
      <c r="AUB196" s="57"/>
      <c r="AUC196" s="57"/>
      <c r="AUD196" s="57"/>
      <c r="AUE196" s="57"/>
      <c r="AUF196" s="57"/>
      <c r="AUG196" s="57"/>
      <c r="AUH196" s="57"/>
      <c r="AUI196" s="57"/>
      <c r="AUJ196" s="57"/>
      <c r="AUK196" s="57"/>
      <c r="AUL196" s="57"/>
      <c r="AUM196" s="57"/>
      <c r="AUN196" s="57"/>
      <c r="AUO196" s="57"/>
      <c r="AUP196" s="57"/>
      <c r="AUQ196" s="57"/>
      <c r="AUR196" s="57"/>
      <c r="AUS196" s="57"/>
      <c r="AUT196" s="57"/>
      <c r="AUU196" s="57"/>
      <c r="AUV196" s="57"/>
      <c r="AUW196" s="57"/>
      <c r="AUX196" s="57"/>
      <c r="AUY196" s="57"/>
      <c r="AUZ196" s="57"/>
      <c r="AVA196" s="57"/>
      <c r="AVB196" s="57"/>
      <c r="AVC196" s="57"/>
      <c r="AVD196" s="57"/>
      <c r="AVE196" s="57"/>
      <c r="AVF196" s="57"/>
      <c r="AVG196" s="57"/>
      <c r="AVH196" s="57"/>
      <c r="AVI196" s="57"/>
      <c r="AVJ196" s="57"/>
      <c r="AVK196" s="57"/>
      <c r="AVL196" s="57"/>
      <c r="AVM196" s="57"/>
      <c r="AVN196" s="57"/>
      <c r="AVO196" s="57"/>
      <c r="AVP196" s="57"/>
      <c r="AVQ196" s="57"/>
      <c r="AVR196" s="57"/>
      <c r="AVS196" s="57"/>
      <c r="AVT196" s="57"/>
      <c r="AVU196" s="57"/>
      <c r="AVV196" s="57"/>
      <c r="AVW196" s="57"/>
      <c r="AVX196" s="57"/>
      <c r="AVY196" s="57"/>
      <c r="AVZ196" s="57"/>
      <c r="AWA196" s="57"/>
      <c r="AWB196" s="57"/>
      <c r="AWC196" s="57"/>
      <c r="AWD196" s="57"/>
      <c r="AWE196" s="57"/>
      <c r="AWF196" s="57"/>
      <c r="AWG196" s="57"/>
      <c r="AWH196" s="57"/>
      <c r="AWI196" s="57"/>
      <c r="AWJ196" s="57"/>
      <c r="AWK196" s="57"/>
      <c r="AWL196" s="57"/>
      <c r="AWM196" s="57"/>
      <c r="AWN196" s="57"/>
      <c r="AWO196" s="57"/>
      <c r="AWP196" s="57"/>
      <c r="AWQ196" s="57"/>
      <c r="AWR196" s="57"/>
      <c r="AWS196" s="57"/>
      <c r="AWT196" s="57"/>
      <c r="AWU196" s="57"/>
      <c r="AWV196" s="57"/>
      <c r="AWW196" s="57"/>
      <c r="AWX196" s="57"/>
      <c r="AWY196" s="57"/>
      <c r="AWZ196" s="57"/>
      <c r="AXA196" s="57"/>
      <c r="AXB196" s="57"/>
      <c r="AXC196" s="57"/>
      <c r="AXD196" s="57"/>
      <c r="AXE196" s="57"/>
      <c r="AXF196" s="57"/>
      <c r="AXG196" s="57"/>
      <c r="AXH196" s="57"/>
      <c r="AXI196" s="57"/>
      <c r="AXJ196" s="57"/>
      <c r="AXK196" s="57"/>
      <c r="AXL196" s="57"/>
      <c r="AXM196" s="57"/>
      <c r="AXN196" s="57"/>
      <c r="AXO196" s="57"/>
      <c r="AXP196" s="57"/>
      <c r="AXQ196" s="57"/>
      <c r="AXR196" s="57"/>
      <c r="AXS196" s="57"/>
      <c r="AXT196" s="57"/>
      <c r="AXU196" s="57"/>
      <c r="AXV196" s="57"/>
      <c r="AXW196" s="57"/>
      <c r="AXX196" s="57"/>
      <c r="AXY196" s="57"/>
      <c r="AXZ196" s="57"/>
      <c r="AYA196" s="57"/>
      <c r="AYB196" s="57"/>
      <c r="AYC196" s="57"/>
      <c r="AYD196" s="57"/>
      <c r="AYE196" s="57"/>
      <c r="AYF196" s="57"/>
      <c r="AYG196" s="57"/>
      <c r="AYH196" s="57"/>
      <c r="AYI196" s="57"/>
      <c r="AYJ196" s="57"/>
      <c r="AYK196" s="57"/>
      <c r="AYL196" s="57"/>
      <c r="AYM196" s="57"/>
      <c r="AYN196" s="57"/>
      <c r="AYO196" s="57"/>
      <c r="AYP196" s="57"/>
      <c r="AYQ196" s="57"/>
      <c r="AYR196" s="57"/>
      <c r="AYS196" s="57"/>
      <c r="AYT196" s="57"/>
      <c r="AYU196" s="57"/>
      <c r="AYV196" s="57"/>
      <c r="AYW196" s="57"/>
      <c r="AYX196" s="57"/>
      <c r="AYY196" s="57"/>
      <c r="AYZ196" s="57"/>
      <c r="AZA196" s="57"/>
      <c r="AZB196" s="57"/>
      <c r="AZC196" s="57"/>
      <c r="AZD196" s="57"/>
      <c r="AZE196" s="57"/>
      <c r="AZF196" s="57"/>
      <c r="AZG196" s="57"/>
      <c r="AZH196" s="57"/>
      <c r="AZI196" s="57"/>
      <c r="AZJ196" s="57"/>
      <c r="AZK196" s="57"/>
      <c r="AZL196" s="57"/>
      <c r="AZM196" s="57"/>
      <c r="AZN196" s="57"/>
      <c r="AZO196" s="57"/>
      <c r="AZP196" s="57"/>
      <c r="AZQ196" s="57"/>
      <c r="AZR196" s="57"/>
      <c r="AZS196" s="57"/>
      <c r="AZT196" s="57"/>
      <c r="AZU196" s="57"/>
      <c r="AZV196" s="57"/>
      <c r="AZW196" s="57"/>
      <c r="AZX196" s="57"/>
      <c r="AZY196" s="57"/>
      <c r="AZZ196" s="57"/>
      <c r="BAA196" s="57"/>
      <c r="BAB196" s="57"/>
      <c r="BAC196" s="57"/>
      <c r="BAD196" s="57"/>
      <c r="BAE196" s="57"/>
      <c r="BAF196" s="57"/>
      <c r="BAG196" s="57"/>
      <c r="BAH196" s="57"/>
      <c r="BAI196" s="57"/>
      <c r="BAJ196" s="57"/>
      <c r="BAK196" s="57"/>
      <c r="BAL196" s="57"/>
      <c r="BAM196" s="57"/>
      <c r="BAN196" s="57"/>
      <c r="BAO196" s="57"/>
      <c r="BAP196" s="57"/>
      <c r="BAQ196" s="57"/>
      <c r="BAR196" s="57"/>
      <c r="BAS196" s="57"/>
      <c r="BAT196" s="57"/>
      <c r="BAU196" s="57"/>
      <c r="BAV196" s="57"/>
      <c r="BAW196" s="57"/>
      <c r="BAX196" s="57"/>
      <c r="BAY196" s="57"/>
      <c r="BAZ196" s="57"/>
      <c r="BBA196" s="57"/>
      <c r="BBB196" s="57"/>
      <c r="BBC196" s="57"/>
      <c r="BBD196" s="57"/>
      <c r="BBE196" s="57"/>
      <c r="BBF196" s="57"/>
      <c r="BBG196" s="57"/>
      <c r="BBH196" s="57"/>
      <c r="BBI196" s="57"/>
      <c r="BBJ196" s="57"/>
      <c r="BBK196" s="57"/>
      <c r="BBL196" s="57"/>
      <c r="BBM196" s="57"/>
      <c r="BBN196" s="57"/>
      <c r="BBO196" s="57"/>
      <c r="BBP196" s="57"/>
      <c r="BBQ196" s="57"/>
      <c r="BBR196" s="57"/>
      <c r="BBS196" s="57"/>
      <c r="BBT196" s="57"/>
      <c r="BBU196" s="57"/>
      <c r="BBV196" s="57"/>
      <c r="BBW196" s="57"/>
      <c r="BBX196" s="57"/>
      <c r="BBY196" s="57"/>
      <c r="BBZ196" s="57"/>
      <c r="BCA196" s="57"/>
      <c r="BCB196" s="57"/>
      <c r="BCC196" s="57"/>
      <c r="BCD196" s="57"/>
      <c r="BCE196" s="57"/>
      <c r="BCF196" s="57"/>
      <c r="BCG196" s="57"/>
      <c r="BCH196" s="57"/>
      <c r="BCI196" s="57"/>
      <c r="BCJ196" s="57"/>
      <c r="BCK196" s="57"/>
      <c r="BCL196" s="57"/>
      <c r="BCM196" s="57"/>
      <c r="BCN196" s="57"/>
      <c r="BCO196" s="57"/>
      <c r="BCP196" s="57"/>
      <c r="BCQ196" s="57"/>
      <c r="BCR196" s="57"/>
      <c r="BCS196" s="57"/>
      <c r="BCT196" s="57"/>
      <c r="BCU196" s="57"/>
      <c r="BCV196" s="57"/>
      <c r="BCW196" s="57"/>
      <c r="BCX196" s="57"/>
      <c r="BCY196" s="57"/>
      <c r="BCZ196" s="57"/>
      <c r="BDA196" s="57"/>
      <c r="BDB196" s="57"/>
      <c r="BDC196" s="57"/>
      <c r="BDD196" s="57"/>
      <c r="BDE196" s="57"/>
      <c r="BDF196" s="57"/>
      <c r="BDG196" s="57"/>
      <c r="BDH196" s="57"/>
      <c r="BDI196" s="57"/>
      <c r="BDJ196" s="57"/>
      <c r="BDK196" s="57"/>
      <c r="BDL196" s="57"/>
      <c r="BDM196" s="57"/>
      <c r="BDN196" s="57"/>
      <c r="BDO196" s="57"/>
      <c r="BDP196" s="57"/>
      <c r="BDQ196" s="57"/>
      <c r="BDR196" s="57"/>
      <c r="BDS196" s="57"/>
      <c r="BDT196" s="57"/>
      <c r="BDU196" s="57"/>
      <c r="BDV196" s="57"/>
      <c r="BDW196" s="57"/>
      <c r="BDX196" s="57"/>
      <c r="BDY196" s="57"/>
      <c r="BDZ196" s="57"/>
      <c r="BEA196" s="57"/>
      <c r="BEB196" s="57"/>
      <c r="BEC196" s="57"/>
      <c r="BED196" s="57"/>
      <c r="BEE196" s="57"/>
      <c r="BEF196" s="57"/>
      <c r="BEG196" s="57"/>
      <c r="BEH196" s="57"/>
      <c r="BEI196" s="57"/>
      <c r="BEJ196" s="57"/>
      <c r="BEK196" s="57"/>
      <c r="BEL196" s="57"/>
      <c r="BEM196" s="57"/>
      <c r="BEN196" s="57"/>
      <c r="BEO196" s="57"/>
      <c r="BEP196" s="57"/>
      <c r="BEQ196" s="57"/>
      <c r="BER196" s="57"/>
      <c r="BES196" s="57"/>
      <c r="BET196" s="57"/>
      <c r="BEU196" s="57"/>
      <c r="BEV196" s="57"/>
      <c r="BEW196" s="57"/>
      <c r="BEX196" s="57"/>
      <c r="BEY196" s="57"/>
      <c r="BEZ196" s="57"/>
      <c r="BFA196" s="57"/>
      <c r="BFB196" s="57"/>
      <c r="BFC196" s="57"/>
      <c r="BFD196" s="57"/>
      <c r="BFE196" s="57"/>
      <c r="BFF196" s="57"/>
      <c r="BFG196" s="57"/>
      <c r="BFH196" s="57"/>
      <c r="BFI196" s="57"/>
      <c r="BFJ196" s="57"/>
      <c r="BFK196" s="57"/>
      <c r="BFL196" s="57"/>
      <c r="BFM196" s="57"/>
      <c r="BFN196" s="57"/>
      <c r="BFO196" s="57"/>
      <c r="BFP196" s="57"/>
      <c r="BFQ196" s="57"/>
      <c r="BFR196" s="57"/>
      <c r="BFS196" s="57"/>
      <c r="BFT196" s="57"/>
      <c r="BFU196" s="57"/>
      <c r="BFV196" s="57"/>
      <c r="BFW196" s="57"/>
      <c r="BFX196" s="57"/>
      <c r="BFY196" s="57"/>
      <c r="BFZ196" s="57"/>
      <c r="BGA196" s="57"/>
      <c r="BGB196" s="57"/>
      <c r="BGC196" s="57"/>
      <c r="BGD196" s="57"/>
      <c r="BGE196" s="57"/>
      <c r="BGF196" s="57"/>
      <c r="BGG196" s="57"/>
      <c r="BGH196" s="57"/>
      <c r="BGI196" s="57"/>
      <c r="BGJ196" s="57"/>
      <c r="BGK196" s="57"/>
      <c r="BGL196" s="57"/>
      <c r="BGM196" s="57"/>
      <c r="BGN196" s="57"/>
      <c r="BGO196" s="57"/>
      <c r="BGP196" s="57"/>
      <c r="BGQ196" s="57"/>
      <c r="BGR196" s="57"/>
      <c r="BGS196" s="57"/>
      <c r="BGT196" s="57"/>
      <c r="BGU196" s="57"/>
      <c r="BGV196" s="57"/>
      <c r="BGW196" s="57"/>
      <c r="BGX196" s="57"/>
      <c r="BGY196" s="57"/>
      <c r="BGZ196" s="57"/>
      <c r="BHA196" s="57"/>
      <c r="BHB196" s="57"/>
      <c r="BHC196" s="57"/>
      <c r="BHD196" s="57"/>
      <c r="BHE196" s="57"/>
      <c r="BHF196" s="57"/>
      <c r="BHG196" s="57"/>
      <c r="BHH196" s="57"/>
      <c r="BHI196" s="57"/>
      <c r="BHJ196" s="57"/>
      <c r="BHK196" s="57"/>
      <c r="BHL196" s="57"/>
      <c r="BHM196" s="57"/>
      <c r="BHN196" s="57"/>
      <c r="BHO196" s="57"/>
      <c r="BHP196" s="57"/>
      <c r="BHQ196" s="57"/>
      <c r="BHR196" s="57"/>
      <c r="BHS196" s="57"/>
      <c r="BHT196" s="57"/>
      <c r="BHU196" s="57"/>
      <c r="BHV196" s="57"/>
      <c r="BHW196" s="57"/>
      <c r="BHX196" s="57"/>
      <c r="BHY196" s="57"/>
      <c r="BHZ196" s="57"/>
      <c r="BIA196" s="57"/>
      <c r="BIB196" s="57"/>
      <c r="BIC196" s="57"/>
      <c r="BID196" s="57"/>
      <c r="BIE196" s="57"/>
      <c r="BIF196" s="57"/>
      <c r="BIG196" s="57"/>
      <c r="BIH196" s="57"/>
      <c r="BII196" s="57"/>
      <c r="BIJ196" s="57"/>
      <c r="BIK196" s="57"/>
      <c r="BIL196" s="57"/>
      <c r="BIM196" s="57"/>
      <c r="BIN196" s="57"/>
      <c r="BIO196" s="57"/>
      <c r="BIP196" s="57"/>
      <c r="BIQ196" s="57"/>
      <c r="BIR196" s="57"/>
      <c r="BIS196" s="57"/>
      <c r="BIT196" s="57"/>
      <c r="BIU196" s="57"/>
      <c r="BIV196" s="57"/>
      <c r="BIW196" s="57"/>
      <c r="BIX196" s="57"/>
      <c r="BIY196" s="57"/>
      <c r="BIZ196" s="57"/>
      <c r="BJA196" s="57"/>
      <c r="BJB196" s="57"/>
      <c r="BJC196" s="57"/>
      <c r="BJD196" s="57"/>
      <c r="BJE196" s="57"/>
      <c r="BJF196" s="57"/>
      <c r="BJG196" s="57"/>
      <c r="BJH196" s="57"/>
      <c r="BJI196" s="57"/>
      <c r="BJJ196" s="57"/>
      <c r="BJK196" s="57"/>
      <c r="BJL196" s="57"/>
      <c r="BJM196" s="57"/>
      <c r="BJN196" s="57"/>
      <c r="BJO196" s="57"/>
      <c r="BJP196" s="57"/>
      <c r="BJQ196" s="57"/>
      <c r="BJR196" s="57"/>
      <c r="BJS196" s="57"/>
      <c r="BJT196" s="57"/>
      <c r="BJU196" s="57"/>
      <c r="BJV196" s="57"/>
      <c r="BJW196" s="57"/>
      <c r="BJX196" s="57"/>
      <c r="BJY196" s="57"/>
      <c r="BJZ196" s="57"/>
      <c r="BKA196" s="57"/>
      <c r="BKB196" s="57"/>
      <c r="BKC196" s="57"/>
      <c r="BKD196" s="57"/>
      <c r="BKE196" s="57"/>
      <c r="BKF196" s="57"/>
      <c r="BKG196" s="57"/>
      <c r="BKH196" s="57"/>
      <c r="BKI196" s="57"/>
      <c r="BKJ196" s="57"/>
      <c r="BKK196" s="57"/>
      <c r="BKL196" s="57"/>
      <c r="BKM196" s="57"/>
      <c r="BKN196" s="57"/>
      <c r="BKO196" s="57"/>
      <c r="BKP196" s="57"/>
      <c r="BKQ196" s="57"/>
      <c r="BKR196" s="57"/>
      <c r="BKS196" s="57"/>
      <c r="BKT196" s="57"/>
      <c r="BKU196" s="57"/>
      <c r="BKV196" s="57"/>
      <c r="BKW196" s="57"/>
      <c r="BKX196" s="57"/>
      <c r="BKY196" s="57"/>
      <c r="BKZ196" s="57"/>
      <c r="BLA196" s="57"/>
      <c r="BLB196" s="57"/>
      <c r="BLC196" s="57"/>
      <c r="BLD196" s="57"/>
      <c r="BLE196" s="57"/>
      <c r="BLF196" s="57"/>
      <c r="BLG196" s="57"/>
      <c r="BLH196" s="57"/>
      <c r="BLI196" s="57"/>
      <c r="BLJ196" s="57"/>
      <c r="BLK196" s="57"/>
      <c r="BLL196" s="57"/>
      <c r="BLM196" s="57"/>
      <c r="BLN196" s="57"/>
      <c r="BLO196" s="57"/>
      <c r="BLP196" s="57"/>
      <c r="BLQ196" s="57"/>
      <c r="BLR196" s="57"/>
      <c r="BLS196" s="57"/>
      <c r="BLT196" s="57"/>
      <c r="BLU196" s="57"/>
      <c r="BLV196" s="57"/>
      <c r="BLW196" s="57"/>
      <c r="BLX196" s="57"/>
      <c r="BLY196" s="57"/>
      <c r="BLZ196" s="57"/>
      <c r="BMA196" s="57"/>
      <c r="BMB196" s="57"/>
      <c r="BMC196" s="57"/>
      <c r="BMD196" s="57"/>
      <c r="BME196" s="57"/>
      <c r="BMF196" s="57"/>
      <c r="BMG196" s="57"/>
      <c r="BMH196" s="57"/>
      <c r="BMI196" s="57"/>
      <c r="BMJ196" s="57"/>
      <c r="BMK196" s="57"/>
      <c r="BML196" s="57"/>
      <c r="BMM196" s="57"/>
      <c r="BMN196" s="57"/>
      <c r="BMO196" s="57"/>
      <c r="BMP196" s="57"/>
      <c r="BMQ196" s="57"/>
      <c r="BMR196" s="57"/>
      <c r="BMS196" s="57"/>
      <c r="BMT196" s="57"/>
      <c r="BMU196" s="57"/>
      <c r="BMV196" s="57"/>
      <c r="BMW196" s="57"/>
      <c r="BMX196" s="57"/>
      <c r="BMY196" s="57"/>
      <c r="BMZ196" s="57"/>
      <c r="BNA196" s="57"/>
      <c r="BNB196" s="57"/>
      <c r="BNC196" s="57"/>
      <c r="BND196" s="57"/>
      <c r="BNE196" s="57"/>
      <c r="BNF196" s="57"/>
      <c r="BNG196" s="57"/>
      <c r="BNH196" s="57"/>
      <c r="BNI196" s="57"/>
      <c r="BNJ196" s="57"/>
      <c r="BNK196" s="57"/>
      <c r="BNL196" s="57"/>
      <c r="BNM196" s="57"/>
      <c r="BNN196" s="57"/>
      <c r="BNO196" s="57"/>
      <c r="BNP196" s="57"/>
      <c r="BNQ196" s="57"/>
      <c r="BNR196" s="57"/>
      <c r="BNS196" s="57"/>
      <c r="BNT196" s="57"/>
      <c r="BNU196" s="57"/>
      <c r="BNV196" s="57"/>
      <c r="BNW196" s="57"/>
      <c r="BNX196" s="57"/>
      <c r="BNY196" s="57"/>
      <c r="BNZ196" s="57"/>
      <c r="BOA196" s="57"/>
      <c r="BOB196" s="57"/>
      <c r="BOC196" s="57"/>
      <c r="BOD196" s="57"/>
      <c r="BOE196" s="57"/>
      <c r="BOF196" s="57"/>
      <c r="BOG196" s="57"/>
      <c r="BOH196" s="57"/>
      <c r="BOI196" s="57"/>
      <c r="BOJ196" s="57"/>
      <c r="BOK196" s="57"/>
      <c r="BOL196" s="57"/>
      <c r="BOM196" s="57"/>
      <c r="BON196" s="57"/>
      <c r="BOO196" s="57"/>
      <c r="BOP196" s="57"/>
      <c r="BOQ196" s="57"/>
      <c r="BOR196" s="57"/>
      <c r="BOS196" s="57"/>
      <c r="BOT196" s="57"/>
      <c r="BOU196" s="57"/>
      <c r="BOV196" s="57"/>
      <c r="BOW196" s="57"/>
      <c r="BOX196" s="57"/>
      <c r="BOY196" s="57"/>
      <c r="BOZ196" s="57"/>
      <c r="BPA196" s="57"/>
      <c r="BPB196" s="57"/>
      <c r="BPC196" s="57"/>
      <c r="BPD196" s="57"/>
      <c r="BPE196" s="57"/>
      <c r="BPF196" s="57"/>
      <c r="BPG196" s="57"/>
      <c r="BPH196" s="57"/>
      <c r="BPI196" s="57"/>
      <c r="BPJ196" s="57"/>
      <c r="BPK196" s="57"/>
      <c r="BPL196" s="57"/>
      <c r="BPM196" s="57"/>
      <c r="BPN196" s="57"/>
      <c r="BPO196" s="57"/>
      <c r="BPP196" s="57"/>
      <c r="BPQ196" s="57"/>
      <c r="BPR196" s="57"/>
      <c r="BPS196" s="57"/>
      <c r="BPT196" s="57"/>
      <c r="BPU196" s="57"/>
      <c r="BPV196" s="57"/>
      <c r="BPW196" s="57"/>
      <c r="BPX196" s="57"/>
      <c r="BPY196" s="57"/>
      <c r="BPZ196" s="57"/>
      <c r="BQA196" s="57"/>
      <c r="BQB196" s="57"/>
      <c r="BQC196" s="57"/>
      <c r="BQD196" s="57"/>
      <c r="BQE196" s="57"/>
      <c r="BQF196" s="57"/>
      <c r="BQG196" s="57"/>
      <c r="BQH196" s="57"/>
      <c r="BQI196" s="57"/>
      <c r="BQJ196" s="57"/>
      <c r="BQK196" s="57"/>
      <c r="BQL196" s="57"/>
      <c r="BQM196" s="57"/>
      <c r="BQN196" s="57"/>
      <c r="BQO196" s="57"/>
      <c r="BQP196" s="57"/>
      <c r="BQQ196" s="57"/>
      <c r="BQR196" s="57"/>
      <c r="BQS196" s="57"/>
      <c r="BQT196" s="57"/>
      <c r="BQU196" s="57"/>
      <c r="BQV196" s="57"/>
      <c r="BQW196" s="57"/>
      <c r="BQX196" s="57"/>
      <c r="BQY196" s="57"/>
      <c r="BQZ196" s="57"/>
      <c r="BRA196" s="57"/>
      <c r="BRB196" s="57"/>
      <c r="BRC196" s="57"/>
      <c r="BRD196" s="57"/>
      <c r="BRE196" s="57"/>
      <c r="BRF196" s="57"/>
      <c r="BRG196" s="57"/>
      <c r="BRH196" s="57"/>
      <c r="BRI196" s="57"/>
      <c r="BRJ196" s="57"/>
      <c r="BRK196" s="57"/>
      <c r="BRL196" s="57"/>
      <c r="BRM196" s="57"/>
      <c r="BRN196" s="57"/>
      <c r="BRO196" s="57"/>
      <c r="BRP196" s="57"/>
      <c r="BRQ196" s="57"/>
      <c r="BRR196" s="57"/>
      <c r="BRS196" s="57"/>
      <c r="BRT196" s="57"/>
      <c r="BRU196" s="57"/>
      <c r="BRV196" s="57"/>
      <c r="BRW196" s="57"/>
      <c r="BRX196" s="57"/>
      <c r="BRY196" s="57"/>
      <c r="BRZ196" s="57"/>
      <c r="BSA196" s="57"/>
      <c r="BSB196" s="57"/>
      <c r="BSC196" s="57"/>
      <c r="BSD196" s="57"/>
      <c r="BSE196" s="57"/>
      <c r="BSF196" s="57"/>
      <c r="BSG196" s="57"/>
      <c r="BSH196" s="57"/>
      <c r="BSI196" s="57"/>
      <c r="BSJ196" s="57"/>
      <c r="BSK196" s="57"/>
      <c r="BSL196" s="57"/>
      <c r="BSM196" s="57"/>
      <c r="BSN196" s="57"/>
      <c r="BSO196" s="57"/>
      <c r="BSP196" s="57"/>
      <c r="BSQ196" s="57"/>
      <c r="BSR196" s="57"/>
      <c r="BSS196" s="57"/>
      <c r="BST196" s="57"/>
      <c r="BSU196" s="57"/>
      <c r="BSV196" s="57"/>
      <c r="BSW196" s="57"/>
      <c r="BSX196" s="57"/>
      <c r="BSY196" s="57"/>
      <c r="BSZ196" s="57"/>
      <c r="BTA196" s="57"/>
      <c r="BTB196" s="57"/>
      <c r="BTC196" s="57"/>
      <c r="BTD196" s="57"/>
      <c r="BTE196" s="57"/>
      <c r="BTF196" s="57"/>
      <c r="BTG196" s="57"/>
      <c r="BTH196" s="57"/>
      <c r="BTI196" s="57"/>
      <c r="BTJ196" s="57"/>
      <c r="BTK196" s="57"/>
      <c r="BTL196" s="57"/>
      <c r="BTM196" s="57"/>
      <c r="BTN196" s="57"/>
      <c r="BTO196" s="57"/>
      <c r="BTP196" s="57"/>
      <c r="BTQ196" s="57"/>
      <c r="BTR196" s="57"/>
      <c r="BTS196" s="57"/>
      <c r="BTT196" s="57"/>
      <c r="BTU196" s="57"/>
      <c r="BTV196" s="57"/>
      <c r="BTW196" s="57"/>
      <c r="BTX196" s="57"/>
      <c r="BTY196" s="57"/>
      <c r="BTZ196" s="57"/>
      <c r="BUA196" s="57"/>
      <c r="BUB196" s="57"/>
      <c r="BUC196" s="57"/>
      <c r="BUD196" s="57"/>
      <c r="BUE196" s="57"/>
      <c r="BUF196" s="57"/>
      <c r="BUG196" s="57"/>
      <c r="BUH196" s="57"/>
      <c r="BUI196" s="57"/>
      <c r="BUJ196" s="57"/>
      <c r="BUK196" s="57"/>
      <c r="BUL196" s="57"/>
      <c r="BUM196" s="57"/>
      <c r="BUN196" s="57"/>
      <c r="BUO196" s="57"/>
      <c r="BUP196" s="57"/>
      <c r="BUQ196" s="57"/>
      <c r="BUR196" s="57"/>
      <c r="BUS196" s="57"/>
      <c r="BUT196" s="57"/>
      <c r="BUU196" s="57"/>
      <c r="BUV196" s="57"/>
      <c r="BUW196" s="57"/>
      <c r="BUX196" s="57"/>
      <c r="BUY196" s="57"/>
      <c r="BUZ196" s="57"/>
      <c r="BVA196" s="57"/>
      <c r="BVB196" s="57"/>
      <c r="BVC196" s="57"/>
      <c r="BVD196" s="57"/>
      <c r="BVE196" s="57"/>
      <c r="BVF196" s="57"/>
      <c r="BVG196" s="57"/>
      <c r="BVH196" s="57"/>
      <c r="BVI196" s="57"/>
      <c r="BVJ196" s="57"/>
      <c r="BVK196" s="57"/>
      <c r="BVL196" s="57"/>
      <c r="BVM196" s="57"/>
      <c r="BVN196" s="57"/>
      <c r="BVO196" s="57"/>
      <c r="BVP196" s="57"/>
      <c r="BVQ196" s="57"/>
      <c r="BVR196" s="57"/>
      <c r="BVS196" s="57"/>
      <c r="BVT196" s="57"/>
      <c r="BVU196" s="57"/>
      <c r="BVV196" s="57"/>
      <c r="BVW196" s="57"/>
      <c r="BVX196" s="57"/>
      <c r="BVY196" s="57"/>
      <c r="BVZ196" s="57"/>
      <c r="BWA196" s="57"/>
      <c r="BWB196" s="57"/>
      <c r="BWC196" s="57"/>
      <c r="BWD196" s="57"/>
      <c r="BWE196" s="57"/>
      <c r="BWF196" s="57"/>
      <c r="BWG196" s="57"/>
      <c r="BWH196" s="57"/>
      <c r="BWI196" s="57"/>
      <c r="BWJ196" s="57"/>
      <c r="BWK196" s="57"/>
      <c r="BWL196" s="57"/>
      <c r="BWM196" s="57"/>
      <c r="BWN196" s="57"/>
      <c r="BWO196" s="57"/>
      <c r="BWP196" s="57"/>
      <c r="BWQ196" s="57"/>
      <c r="BWR196" s="57"/>
      <c r="BWS196" s="57"/>
      <c r="BWT196" s="57"/>
      <c r="BWU196" s="57"/>
      <c r="BWV196" s="57"/>
      <c r="BWW196" s="57"/>
      <c r="BWX196" s="57"/>
      <c r="BWY196" s="57"/>
      <c r="BWZ196" s="57"/>
      <c r="BXA196" s="57"/>
      <c r="BXB196" s="57"/>
      <c r="BXC196" s="57"/>
      <c r="BXD196" s="57"/>
      <c r="BXE196" s="57"/>
      <c r="BXF196" s="57"/>
      <c r="BXG196" s="57"/>
      <c r="BXH196" s="57"/>
      <c r="BXI196" s="57"/>
      <c r="BXJ196" s="57"/>
      <c r="BXK196" s="57"/>
      <c r="BXL196" s="57"/>
      <c r="BXM196" s="57"/>
      <c r="BXN196" s="57"/>
      <c r="BXO196" s="57"/>
      <c r="BXP196" s="57"/>
      <c r="BXQ196" s="57"/>
      <c r="BXR196" s="57"/>
      <c r="BXS196" s="57"/>
      <c r="BXT196" s="57"/>
      <c r="BXU196" s="57"/>
      <c r="BXV196" s="57"/>
      <c r="BXW196" s="57"/>
      <c r="BXX196" s="57"/>
      <c r="BXY196" s="57"/>
      <c r="BXZ196" s="57"/>
      <c r="BYA196" s="57"/>
      <c r="BYB196" s="57"/>
      <c r="BYC196" s="57"/>
      <c r="BYD196" s="57"/>
      <c r="BYE196" s="57"/>
      <c r="BYF196" s="57"/>
      <c r="BYG196" s="57"/>
      <c r="BYH196" s="57"/>
      <c r="BYI196" s="57"/>
      <c r="BYJ196" s="57"/>
      <c r="BYK196" s="57"/>
      <c r="BYL196" s="57"/>
      <c r="BYM196" s="57"/>
      <c r="BYN196" s="57"/>
      <c r="BYO196" s="57"/>
      <c r="BYP196" s="57"/>
      <c r="BYQ196" s="57"/>
      <c r="BYR196" s="57"/>
      <c r="BYS196" s="57"/>
      <c r="BYT196" s="57"/>
      <c r="BYU196" s="57"/>
      <c r="BYV196" s="57"/>
      <c r="BYW196" s="57"/>
      <c r="BYX196" s="57"/>
      <c r="BYY196" s="57"/>
      <c r="BYZ196" s="57"/>
      <c r="BZA196" s="57"/>
      <c r="BZB196" s="57"/>
      <c r="BZC196" s="57"/>
      <c r="BZD196" s="57"/>
      <c r="BZE196" s="57"/>
      <c r="BZF196" s="57"/>
      <c r="BZG196" s="57"/>
      <c r="BZH196" s="57"/>
      <c r="BZI196" s="57"/>
      <c r="BZJ196" s="57"/>
      <c r="BZK196" s="57"/>
      <c r="BZL196" s="57"/>
      <c r="BZM196" s="57"/>
      <c r="BZN196" s="57"/>
      <c r="BZO196" s="57"/>
      <c r="BZP196" s="57"/>
      <c r="BZQ196" s="57"/>
      <c r="BZR196" s="57"/>
      <c r="BZS196" s="57"/>
      <c r="BZT196" s="57"/>
      <c r="BZU196" s="57"/>
      <c r="BZV196" s="57"/>
      <c r="BZW196" s="57"/>
      <c r="BZX196" s="57"/>
      <c r="BZY196" s="57"/>
      <c r="BZZ196" s="57"/>
      <c r="CAA196" s="57"/>
      <c r="CAB196" s="57"/>
      <c r="CAC196" s="57"/>
      <c r="CAD196" s="57"/>
      <c r="CAE196" s="57"/>
      <c r="CAF196" s="57"/>
      <c r="CAG196" s="57"/>
      <c r="CAH196" s="57"/>
      <c r="CAI196" s="57"/>
      <c r="CAJ196" s="57"/>
      <c r="CAK196" s="57"/>
      <c r="CAL196" s="57"/>
      <c r="CAM196" s="57"/>
      <c r="CAN196" s="57"/>
      <c r="CAO196" s="57"/>
      <c r="CAP196" s="57"/>
      <c r="CAQ196" s="57"/>
      <c r="CAR196" s="57"/>
      <c r="CAS196" s="57"/>
      <c r="CAT196" s="57"/>
      <c r="CAU196" s="57"/>
      <c r="CAV196" s="57"/>
      <c r="CAW196" s="57"/>
      <c r="CAX196" s="57"/>
      <c r="CAY196" s="57"/>
      <c r="CAZ196" s="57"/>
      <c r="CBA196" s="57"/>
      <c r="CBB196" s="57"/>
      <c r="CBC196" s="57"/>
      <c r="CBD196" s="57"/>
      <c r="CBE196" s="57"/>
      <c r="CBF196" s="57"/>
      <c r="CBG196" s="57"/>
      <c r="CBH196" s="57"/>
      <c r="CBI196" s="57"/>
      <c r="CBJ196" s="57"/>
      <c r="CBK196" s="57"/>
      <c r="CBL196" s="57"/>
      <c r="CBM196" s="57"/>
      <c r="CBN196" s="57"/>
      <c r="CBO196" s="57"/>
      <c r="CBP196" s="57"/>
      <c r="CBQ196" s="57"/>
      <c r="CBR196" s="57"/>
      <c r="CBS196" s="57"/>
      <c r="CBT196" s="57"/>
      <c r="CBU196" s="57"/>
      <c r="CBV196" s="57"/>
      <c r="CBW196" s="57"/>
      <c r="CBX196" s="57"/>
      <c r="CBY196" s="57"/>
      <c r="CBZ196" s="57"/>
      <c r="CCA196" s="57"/>
      <c r="CCB196" s="57"/>
      <c r="CCC196" s="57"/>
      <c r="CCD196" s="57"/>
      <c r="CCE196" s="57"/>
      <c r="CCF196" s="57"/>
      <c r="CCG196" s="57"/>
      <c r="CCH196" s="57"/>
      <c r="CCI196" s="57"/>
      <c r="CCJ196" s="57"/>
      <c r="CCK196" s="57"/>
      <c r="CCL196" s="57"/>
      <c r="CCM196" s="57"/>
      <c r="CCN196" s="57"/>
      <c r="CCO196" s="57"/>
      <c r="CCP196" s="57"/>
      <c r="CCQ196" s="57"/>
      <c r="CCR196" s="57"/>
      <c r="CCS196" s="57"/>
      <c r="CCT196" s="57"/>
      <c r="CCU196" s="57"/>
      <c r="CCV196" s="57"/>
      <c r="CCW196" s="57"/>
      <c r="CCX196" s="57"/>
      <c r="CCY196" s="57"/>
      <c r="CCZ196" s="57"/>
      <c r="CDA196" s="57"/>
      <c r="CDB196" s="57"/>
      <c r="CDC196" s="57"/>
      <c r="CDD196" s="57"/>
      <c r="CDE196" s="57"/>
      <c r="CDF196" s="57"/>
      <c r="CDG196" s="57"/>
      <c r="CDH196" s="57"/>
      <c r="CDI196" s="57"/>
      <c r="CDJ196" s="57"/>
      <c r="CDK196" s="57"/>
      <c r="CDL196" s="57"/>
      <c r="CDM196" s="57"/>
      <c r="CDN196" s="57"/>
      <c r="CDO196" s="57"/>
      <c r="CDP196" s="57"/>
      <c r="CDQ196" s="57"/>
      <c r="CDR196" s="57"/>
      <c r="CDS196" s="57"/>
      <c r="CDT196" s="57"/>
      <c r="CDU196" s="57"/>
      <c r="CDV196" s="57"/>
      <c r="CDW196" s="57"/>
      <c r="CDX196" s="57"/>
      <c r="CDY196" s="57"/>
      <c r="CDZ196" s="57"/>
      <c r="CEA196" s="57"/>
      <c r="CEB196" s="57"/>
      <c r="CEC196" s="57"/>
      <c r="CED196" s="57"/>
      <c r="CEE196" s="57"/>
      <c r="CEF196" s="57"/>
      <c r="CEG196" s="57"/>
      <c r="CEH196" s="57"/>
      <c r="CEI196" s="57"/>
      <c r="CEJ196" s="57"/>
      <c r="CEK196" s="57"/>
      <c r="CEL196" s="57"/>
      <c r="CEM196" s="57"/>
      <c r="CEN196" s="57"/>
      <c r="CEO196" s="57"/>
      <c r="CEP196" s="57"/>
      <c r="CEQ196" s="57"/>
      <c r="CER196" s="57"/>
      <c r="CES196" s="57"/>
      <c r="CET196" s="57"/>
      <c r="CEU196" s="57"/>
      <c r="CEV196" s="57"/>
      <c r="CEW196" s="57"/>
      <c r="CEX196" s="57"/>
      <c r="CEY196" s="57"/>
      <c r="CEZ196" s="57"/>
      <c r="CFA196" s="57"/>
      <c r="CFB196" s="57"/>
      <c r="CFC196" s="57"/>
      <c r="CFD196" s="57"/>
      <c r="CFE196" s="57"/>
      <c r="CFF196" s="57"/>
      <c r="CFG196" s="57"/>
      <c r="CFH196" s="57"/>
      <c r="CFI196" s="57"/>
      <c r="CFJ196" s="57"/>
      <c r="CFK196" s="57"/>
      <c r="CFL196" s="57"/>
      <c r="CFM196" s="57"/>
      <c r="CFN196" s="57"/>
      <c r="CFO196" s="57"/>
      <c r="CFP196" s="57"/>
      <c r="CFQ196" s="57"/>
      <c r="CFR196" s="57"/>
      <c r="CFS196" s="57"/>
      <c r="CFT196" s="57"/>
      <c r="CFU196" s="57"/>
      <c r="CFV196" s="57"/>
      <c r="CFW196" s="57"/>
      <c r="CFX196" s="57"/>
      <c r="CFY196" s="57"/>
      <c r="CFZ196" s="57"/>
      <c r="CGA196" s="57"/>
      <c r="CGB196" s="57"/>
      <c r="CGC196" s="57"/>
      <c r="CGD196" s="57"/>
      <c r="CGE196" s="57"/>
      <c r="CGF196" s="57"/>
      <c r="CGG196" s="57"/>
      <c r="CGH196" s="57"/>
      <c r="CGI196" s="57"/>
      <c r="CGJ196" s="57"/>
      <c r="CGK196" s="57"/>
      <c r="CGL196" s="57"/>
      <c r="CGM196" s="57"/>
      <c r="CGN196" s="57"/>
      <c r="CGO196" s="57"/>
      <c r="CGP196" s="57"/>
      <c r="CGQ196" s="57"/>
      <c r="CGR196" s="57"/>
      <c r="CGS196" s="57"/>
      <c r="CGT196" s="57"/>
      <c r="CGU196" s="57"/>
      <c r="CGV196" s="57"/>
      <c r="CGW196" s="57"/>
      <c r="CGX196" s="57"/>
      <c r="CGY196" s="57"/>
      <c r="CGZ196" s="57"/>
      <c r="CHA196" s="57"/>
      <c r="CHB196" s="57"/>
      <c r="CHC196" s="57"/>
      <c r="CHD196" s="57"/>
      <c r="CHE196" s="57"/>
      <c r="CHF196" s="57"/>
      <c r="CHG196" s="57"/>
      <c r="CHH196" s="57"/>
      <c r="CHI196" s="57"/>
      <c r="CHJ196" s="57"/>
      <c r="CHK196" s="57"/>
      <c r="CHL196" s="57"/>
      <c r="CHM196" s="57"/>
      <c r="CHN196" s="57"/>
      <c r="CHO196" s="57"/>
      <c r="CHP196" s="57"/>
      <c r="CHQ196" s="57"/>
      <c r="CHR196" s="57"/>
      <c r="CHS196" s="57"/>
      <c r="CHT196" s="57"/>
      <c r="CHU196" s="57"/>
      <c r="CHV196" s="57"/>
      <c r="CHW196" s="57"/>
      <c r="CHX196" s="57"/>
      <c r="CHY196" s="57"/>
      <c r="CHZ196" s="57"/>
      <c r="CIA196" s="57"/>
      <c r="CIB196" s="57"/>
      <c r="CIC196" s="57"/>
      <c r="CID196" s="57"/>
      <c r="CIE196" s="57"/>
      <c r="CIF196" s="57"/>
      <c r="CIG196" s="57"/>
      <c r="CIH196" s="57"/>
      <c r="CII196" s="57"/>
      <c r="CIJ196" s="57"/>
      <c r="CIK196" s="57"/>
      <c r="CIL196" s="57"/>
      <c r="CIM196" s="57"/>
      <c r="CIN196" s="57"/>
      <c r="CIO196" s="57"/>
      <c r="CIP196" s="57"/>
      <c r="CIQ196" s="57"/>
      <c r="CIR196" s="57"/>
      <c r="CIS196" s="57"/>
      <c r="CIT196" s="57"/>
      <c r="CIU196" s="57"/>
      <c r="CIV196" s="57"/>
      <c r="CIW196" s="57"/>
      <c r="CIX196" s="57"/>
      <c r="CIY196" s="57"/>
      <c r="CIZ196" s="57"/>
      <c r="CJA196" s="57"/>
      <c r="CJB196" s="57"/>
      <c r="CJC196" s="57"/>
      <c r="CJD196" s="57"/>
      <c r="CJE196" s="57"/>
      <c r="CJF196" s="57"/>
      <c r="CJG196" s="57"/>
      <c r="CJH196" s="57"/>
      <c r="CJI196" s="57"/>
      <c r="CJJ196" s="57"/>
      <c r="CJK196" s="57"/>
      <c r="CJL196" s="57"/>
      <c r="CJM196" s="57"/>
      <c r="CJN196" s="57"/>
      <c r="CJO196" s="57"/>
      <c r="CJP196" s="57"/>
      <c r="CJQ196" s="57"/>
      <c r="CJR196" s="57"/>
      <c r="CJS196" s="57"/>
      <c r="CJT196" s="57"/>
      <c r="CJU196" s="57"/>
      <c r="CJV196" s="57"/>
      <c r="CJW196" s="57"/>
      <c r="CJX196" s="57"/>
      <c r="CJY196" s="57"/>
      <c r="CJZ196" s="57"/>
      <c r="CKA196" s="57"/>
      <c r="CKB196" s="57"/>
      <c r="CKC196" s="57"/>
      <c r="CKD196" s="57"/>
      <c r="CKE196" s="57"/>
      <c r="CKF196" s="57"/>
      <c r="CKG196" s="57"/>
      <c r="CKH196" s="57"/>
      <c r="CKI196" s="57"/>
      <c r="CKJ196" s="57"/>
      <c r="CKK196" s="57"/>
      <c r="CKL196" s="57"/>
      <c r="CKM196" s="57"/>
      <c r="CKN196" s="57"/>
      <c r="CKO196" s="57"/>
      <c r="CKP196" s="57"/>
      <c r="CKQ196" s="57"/>
      <c r="CKR196" s="57"/>
      <c r="CKS196" s="57"/>
      <c r="CKT196" s="57"/>
      <c r="CKU196" s="57"/>
      <c r="CKV196" s="57"/>
      <c r="CKW196" s="57"/>
      <c r="CKX196" s="57"/>
      <c r="CKY196" s="57"/>
      <c r="CKZ196" s="57"/>
      <c r="CLA196" s="57"/>
      <c r="CLB196" s="57"/>
      <c r="CLC196" s="57"/>
      <c r="CLD196" s="57"/>
      <c r="CLE196" s="57"/>
      <c r="CLF196" s="57"/>
      <c r="CLG196" s="57"/>
      <c r="CLH196" s="57"/>
      <c r="CLI196" s="57"/>
      <c r="CLJ196" s="57"/>
      <c r="CLK196" s="57"/>
      <c r="CLL196" s="57"/>
      <c r="CLM196" s="57"/>
      <c r="CLN196" s="57"/>
      <c r="CLO196" s="57"/>
      <c r="CLP196" s="57"/>
      <c r="CLQ196" s="57"/>
      <c r="CLR196" s="57"/>
      <c r="CLS196" s="57"/>
      <c r="CLT196" s="57"/>
      <c r="CLU196" s="57"/>
      <c r="CLV196" s="57"/>
      <c r="CLW196" s="57"/>
      <c r="CLX196" s="57"/>
      <c r="CLY196" s="57"/>
      <c r="CLZ196" s="57"/>
      <c r="CMA196" s="57"/>
      <c r="CMB196" s="57"/>
      <c r="CMC196" s="57"/>
      <c r="CMD196" s="57"/>
      <c r="CME196" s="57"/>
      <c r="CMF196" s="57"/>
      <c r="CMG196" s="57"/>
      <c r="CMH196" s="57"/>
      <c r="CMI196" s="57"/>
      <c r="CMJ196" s="57"/>
      <c r="CMK196" s="57"/>
      <c r="CML196" s="57"/>
      <c r="CMM196" s="57"/>
      <c r="CMN196" s="57"/>
      <c r="CMO196" s="57"/>
      <c r="CMP196" s="57"/>
      <c r="CMQ196" s="57"/>
      <c r="CMR196" s="57"/>
      <c r="CMS196" s="57"/>
      <c r="CMT196" s="57"/>
      <c r="CMU196" s="57"/>
      <c r="CMV196" s="57"/>
      <c r="CMW196" s="57"/>
      <c r="CMX196" s="57"/>
      <c r="CMY196" s="57"/>
      <c r="CMZ196" s="57"/>
      <c r="CNA196" s="57"/>
      <c r="CNB196" s="57"/>
      <c r="CNC196" s="57"/>
      <c r="CND196" s="57"/>
      <c r="CNE196" s="57"/>
      <c r="CNF196" s="57"/>
      <c r="CNG196" s="57"/>
      <c r="CNH196" s="57"/>
      <c r="CNI196" s="57"/>
      <c r="CNJ196" s="57"/>
      <c r="CNK196" s="57"/>
      <c r="CNL196" s="57"/>
      <c r="CNM196" s="57"/>
      <c r="CNN196" s="57"/>
      <c r="CNO196" s="57"/>
      <c r="CNP196" s="57"/>
      <c r="CNQ196" s="57"/>
      <c r="CNR196" s="57"/>
      <c r="CNS196" s="57"/>
      <c r="CNT196" s="57"/>
      <c r="CNU196" s="57"/>
      <c r="CNV196" s="57"/>
      <c r="CNW196" s="57"/>
      <c r="CNX196" s="57"/>
      <c r="CNY196" s="57"/>
      <c r="CNZ196" s="57"/>
      <c r="COA196" s="57"/>
      <c r="COB196" s="57"/>
      <c r="COC196" s="57"/>
      <c r="COD196" s="57"/>
      <c r="COE196" s="57"/>
      <c r="COF196" s="57"/>
      <c r="COG196" s="57"/>
      <c r="COH196" s="57"/>
      <c r="COI196" s="57"/>
      <c r="COJ196" s="57"/>
      <c r="COK196" s="57"/>
      <c r="COL196" s="57"/>
      <c r="COM196" s="57"/>
      <c r="CON196" s="57"/>
      <c r="COO196" s="57"/>
      <c r="COP196" s="57"/>
      <c r="COQ196" s="57"/>
      <c r="COR196" s="57"/>
      <c r="COS196" s="57"/>
      <c r="COT196" s="57"/>
      <c r="COU196" s="57"/>
      <c r="COV196" s="57"/>
      <c r="COW196" s="57"/>
      <c r="COX196" s="57"/>
      <c r="COY196" s="57"/>
      <c r="COZ196" s="57"/>
      <c r="CPA196" s="57"/>
      <c r="CPB196" s="57"/>
      <c r="CPC196" s="57"/>
      <c r="CPD196" s="57"/>
      <c r="CPE196" s="57"/>
      <c r="CPF196" s="57"/>
      <c r="CPG196" s="57"/>
      <c r="CPH196" s="57"/>
      <c r="CPI196" s="57"/>
      <c r="CPJ196" s="57"/>
      <c r="CPK196" s="57"/>
      <c r="CPL196" s="57"/>
      <c r="CPM196" s="57"/>
      <c r="CPN196" s="57"/>
      <c r="CPO196" s="57"/>
      <c r="CPP196" s="57"/>
      <c r="CPQ196" s="57"/>
      <c r="CPR196" s="57"/>
      <c r="CPS196" s="57"/>
      <c r="CPT196" s="57"/>
      <c r="CPU196" s="57"/>
      <c r="CPV196" s="57"/>
      <c r="CPW196" s="57"/>
      <c r="CPX196" s="57"/>
      <c r="CPY196" s="57"/>
      <c r="CPZ196" s="57"/>
      <c r="CQA196" s="57"/>
      <c r="CQB196" s="57"/>
      <c r="CQC196" s="57"/>
      <c r="CQD196" s="57"/>
      <c r="CQE196" s="57"/>
      <c r="CQF196" s="57"/>
      <c r="CQG196" s="57"/>
      <c r="CQH196" s="57"/>
      <c r="CQI196" s="57"/>
      <c r="CQJ196" s="57"/>
      <c r="CQK196" s="57"/>
      <c r="CQL196" s="57"/>
      <c r="CQM196" s="57"/>
      <c r="CQN196" s="57"/>
      <c r="CQO196" s="57"/>
      <c r="CQP196" s="57"/>
      <c r="CQQ196" s="57"/>
      <c r="CQR196" s="57"/>
      <c r="CQS196" s="57"/>
      <c r="CQT196" s="57"/>
      <c r="CQU196" s="57"/>
      <c r="CQV196" s="57"/>
      <c r="CQW196" s="57"/>
      <c r="CQX196" s="57"/>
      <c r="CQY196" s="57"/>
      <c r="CQZ196" s="57"/>
      <c r="CRA196" s="57"/>
      <c r="CRB196" s="57"/>
      <c r="CRC196" s="57"/>
      <c r="CRD196" s="57"/>
      <c r="CRE196" s="57"/>
      <c r="CRF196" s="57"/>
      <c r="CRG196" s="57"/>
      <c r="CRH196" s="57"/>
      <c r="CRI196" s="57"/>
      <c r="CRJ196" s="57"/>
      <c r="CRK196" s="57"/>
      <c r="CRL196" s="57"/>
      <c r="CRM196" s="57"/>
      <c r="CRN196" s="57"/>
      <c r="CRO196" s="57"/>
      <c r="CRP196" s="57"/>
      <c r="CRQ196" s="57"/>
      <c r="CRR196" s="57"/>
      <c r="CRS196" s="57"/>
      <c r="CRT196" s="57"/>
      <c r="CRU196" s="57"/>
      <c r="CRV196" s="57"/>
      <c r="CRW196" s="57"/>
      <c r="CRX196" s="57"/>
      <c r="CRY196" s="57"/>
      <c r="CRZ196" s="57"/>
      <c r="CSA196" s="57"/>
      <c r="CSB196" s="57"/>
      <c r="CSC196" s="57"/>
      <c r="CSD196" s="57"/>
      <c r="CSE196" s="57"/>
      <c r="CSF196" s="57"/>
      <c r="CSG196" s="57"/>
      <c r="CSH196" s="57"/>
      <c r="CSI196" s="57"/>
      <c r="CSJ196" s="57"/>
      <c r="CSK196" s="57"/>
      <c r="CSL196" s="57"/>
      <c r="CSM196" s="57"/>
      <c r="CSN196" s="57"/>
      <c r="CSO196" s="57"/>
      <c r="CSP196" s="57"/>
      <c r="CSQ196" s="57"/>
      <c r="CSR196" s="57"/>
      <c r="CSS196" s="57"/>
      <c r="CST196" s="57"/>
      <c r="CSU196" s="57"/>
      <c r="CSV196" s="57"/>
      <c r="CSW196" s="57"/>
      <c r="CSX196" s="57"/>
      <c r="CSY196" s="57"/>
      <c r="CSZ196" s="57"/>
      <c r="CTA196" s="57"/>
      <c r="CTB196" s="57"/>
      <c r="CTC196" s="57"/>
      <c r="CTD196" s="57"/>
      <c r="CTE196" s="57"/>
      <c r="CTF196" s="57"/>
      <c r="CTG196" s="57"/>
      <c r="CTH196" s="57"/>
      <c r="CTI196" s="57"/>
      <c r="CTJ196" s="57"/>
      <c r="CTK196" s="57"/>
      <c r="CTL196" s="57"/>
      <c r="CTM196" s="57"/>
      <c r="CTN196" s="57"/>
      <c r="CTO196" s="57"/>
      <c r="CTP196" s="57"/>
      <c r="CTQ196" s="57"/>
      <c r="CTR196" s="57"/>
      <c r="CTS196" s="57"/>
      <c r="CTT196" s="57"/>
      <c r="CTU196" s="57"/>
      <c r="CTV196" s="57"/>
      <c r="CTW196" s="57"/>
      <c r="CTX196" s="57"/>
      <c r="CTY196" s="57"/>
      <c r="CTZ196" s="57"/>
      <c r="CUA196" s="57"/>
      <c r="CUB196" s="57"/>
      <c r="CUC196" s="57"/>
      <c r="CUD196" s="57"/>
      <c r="CUE196" s="57"/>
      <c r="CUF196" s="57"/>
      <c r="CUG196" s="57"/>
      <c r="CUH196" s="57"/>
      <c r="CUI196" s="57"/>
      <c r="CUJ196" s="57"/>
      <c r="CUK196" s="57"/>
      <c r="CUL196" s="57"/>
      <c r="CUM196" s="57"/>
      <c r="CUN196" s="57"/>
      <c r="CUO196" s="57"/>
      <c r="CUP196" s="57"/>
      <c r="CUQ196" s="57"/>
      <c r="CUR196" s="57"/>
      <c r="CUS196" s="57"/>
      <c r="CUT196" s="57"/>
      <c r="CUU196" s="57"/>
      <c r="CUV196" s="57"/>
      <c r="CUW196" s="57"/>
      <c r="CUX196" s="57"/>
      <c r="CUY196" s="57"/>
      <c r="CUZ196" s="57"/>
      <c r="CVA196" s="57"/>
      <c r="CVB196" s="57"/>
      <c r="CVC196" s="57"/>
      <c r="CVD196" s="57"/>
      <c r="CVE196" s="57"/>
      <c r="CVF196" s="57"/>
      <c r="CVG196" s="57"/>
      <c r="CVH196" s="57"/>
      <c r="CVI196" s="57"/>
      <c r="CVJ196" s="57"/>
      <c r="CVK196" s="57"/>
      <c r="CVL196" s="57"/>
      <c r="CVM196" s="57"/>
      <c r="CVN196" s="57"/>
      <c r="CVO196" s="57"/>
      <c r="CVP196" s="57"/>
      <c r="CVQ196" s="57"/>
      <c r="CVR196" s="57"/>
      <c r="CVS196" s="57"/>
      <c r="CVT196" s="57"/>
      <c r="CVU196" s="57"/>
      <c r="CVV196" s="57"/>
      <c r="CVW196" s="57"/>
      <c r="CVX196" s="57"/>
      <c r="CVY196" s="57"/>
      <c r="CVZ196" s="57"/>
      <c r="CWA196" s="57"/>
      <c r="CWB196" s="57"/>
      <c r="CWC196" s="57"/>
      <c r="CWD196" s="57"/>
      <c r="CWE196" s="57"/>
      <c r="CWF196" s="57"/>
      <c r="CWG196" s="57"/>
      <c r="CWH196" s="57"/>
      <c r="CWI196" s="57"/>
      <c r="CWJ196" s="57"/>
      <c r="CWK196" s="57"/>
      <c r="CWL196" s="57"/>
      <c r="CWM196" s="57"/>
      <c r="CWN196" s="57"/>
      <c r="CWO196" s="57"/>
      <c r="CWP196" s="57"/>
      <c r="CWQ196" s="57"/>
      <c r="CWR196" s="57"/>
      <c r="CWS196" s="57"/>
      <c r="CWT196" s="57"/>
      <c r="CWU196" s="57"/>
      <c r="CWV196" s="57"/>
      <c r="CWW196" s="57"/>
      <c r="CWX196" s="57"/>
      <c r="CWY196" s="57"/>
      <c r="CWZ196" s="57"/>
      <c r="CXA196" s="57"/>
      <c r="CXB196" s="57"/>
      <c r="CXC196" s="57"/>
      <c r="CXD196" s="57"/>
      <c r="CXE196" s="57"/>
      <c r="CXF196" s="57"/>
      <c r="CXG196" s="57"/>
      <c r="CXH196" s="57"/>
      <c r="CXI196" s="57"/>
      <c r="CXJ196" s="57"/>
      <c r="CXK196" s="57"/>
      <c r="CXL196" s="57"/>
      <c r="CXM196" s="57"/>
      <c r="CXN196" s="57"/>
      <c r="CXO196" s="57"/>
      <c r="CXP196" s="57"/>
      <c r="CXQ196" s="57"/>
      <c r="CXR196" s="57"/>
      <c r="CXS196" s="57"/>
      <c r="CXT196" s="57"/>
      <c r="CXU196" s="57"/>
      <c r="CXV196" s="57"/>
      <c r="CXW196" s="57"/>
      <c r="CXX196" s="57"/>
      <c r="CXY196" s="57"/>
      <c r="CXZ196" s="57"/>
      <c r="CYA196" s="57"/>
      <c r="CYB196" s="57"/>
      <c r="CYC196" s="57"/>
      <c r="CYD196" s="57"/>
      <c r="CYE196" s="57"/>
      <c r="CYF196" s="57"/>
      <c r="CYG196" s="57"/>
      <c r="CYH196" s="57"/>
      <c r="CYI196" s="57"/>
      <c r="CYJ196" s="57"/>
      <c r="CYK196" s="57"/>
      <c r="CYL196" s="57"/>
      <c r="CYM196" s="57"/>
      <c r="CYN196" s="57"/>
      <c r="CYO196" s="57"/>
      <c r="CYP196" s="57"/>
      <c r="CYQ196" s="57"/>
      <c r="CYR196" s="57"/>
      <c r="CYS196" s="57"/>
      <c r="CYT196" s="57"/>
      <c r="CYU196" s="57"/>
      <c r="CYV196" s="57"/>
      <c r="CYW196" s="57"/>
      <c r="CYX196" s="57"/>
      <c r="CYY196" s="57"/>
      <c r="CYZ196" s="57"/>
      <c r="CZA196" s="57"/>
      <c r="CZB196" s="57"/>
      <c r="CZC196" s="57"/>
      <c r="CZD196" s="57"/>
      <c r="CZE196" s="57"/>
      <c r="CZF196" s="57"/>
      <c r="CZG196" s="57"/>
      <c r="CZH196" s="57"/>
      <c r="CZI196" s="57"/>
      <c r="CZJ196" s="57"/>
      <c r="CZK196" s="57"/>
      <c r="CZL196" s="57"/>
      <c r="CZM196" s="57"/>
      <c r="CZN196" s="57"/>
      <c r="CZO196" s="57"/>
      <c r="CZP196" s="57"/>
      <c r="CZQ196" s="57"/>
      <c r="CZR196" s="57"/>
      <c r="CZS196" s="57"/>
      <c r="CZT196" s="57"/>
      <c r="CZU196" s="57"/>
      <c r="CZV196" s="57"/>
      <c r="CZW196" s="57"/>
      <c r="CZX196" s="57"/>
      <c r="CZY196" s="57"/>
      <c r="CZZ196" s="57"/>
      <c r="DAA196" s="57"/>
      <c r="DAB196" s="57"/>
      <c r="DAC196" s="57"/>
      <c r="DAD196" s="57"/>
      <c r="DAE196" s="57"/>
      <c r="DAF196" s="57"/>
      <c r="DAG196" s="57"/>
      <c r="DAH196" s="57"/>
      <c r="DAI196" s="57"/>
      <c r="DAJ196" s="57"/>
      <c r="DAK196" s="57"/>
      <c r="DAL196" s="57"/>
      <c r="DAM196" s="57"/>
      <c r="DAN196" s="57"/>
      <c r="DAO196" s="57"/>
      <c r="DAP196" s="57"/>
      <c r="DAQ196" s="57"/>
      <c r="DAR196" s="57"/>
      <c r="DAS196" s="57"/>
      <c r="DAT196" s="57"/>
      <c r="DAU196" s="57"/>
      <c r="DAV196" s="57"/>
      <c r="DAW196" s="57"/>
      <c r="DAX196" s="57"/>
      <c r="DAY196" s="57"/>
      <c r="DAZ196" s="57"/>
      <c r="DBA196" s="57"/>
      <c r="DBB196" s="57"/>
      <c r="DBC196" s="57"/>
      <c r="DBD196" s="57"/>
      <c r="DBE196" s="57"/>
      <c r="DBF196" s="57"/>
      <c r="DBG196" s="57"/>
      <c r="DBH196" s="57"/>
      <c r="DBI196" s="57"/>
      <c r="DBJ196" s="57"/>
      <c r="DBK196" s="57"/>
      <c r="DBL196" s="57"/>
      <c r="DBM196" s="57"/>
      <c r="DBN196" s="57"/>
      <c r="DBO196" s="57"/>
      <c r="DBP196" s="57"/>
      <c r="DBQ196" s="57"/>
      <c r="DBR196" s="57"/>
      <c r="DBS196" s="57"/>
      <c r="DBT196" s="57"/>
      <c r="DBU196" s="57"/>
      <c r="DBV196" s="57"/>
      <c r="DBW196" s="57"/>
      <c r="DBX196" s="57"/>
      <c r="DBY196" s="57"/>
      <c r="DBZ196" s="57"/>
      <c r="DCA196" s="57"/>
      <c r="DCB196" s="57"/>
      <c r="DCC196" s="57"/>
      <c r="DCD196" s="57"/>
      <c r="DCE196" s="57"/>
      <c r="DCF196" s="57"/>
      <c r="DCG196" s="57"/>
      <c r="DCH196" s="57"/>
      <c r="DCI196" s="57"/>
      <c r="DCJ196" s="57"/>
      <c r="DCK196" s="57"/>
      <c r="DCL196" s="57"/>
      <c r="DCM196" s="57"/>
      <c r="DCN196" s="57"/>
      <c r="DCO196" s="57"/>
      <c r="DCP196" s="57"/>
      <c r="DCQ196" s="57"/>
      <c r="DCR196" s="57"/>
      <c r="DCS196" s="57"/>
      <c r="DCT196" s="57"/>
      <c r="DCU196" s="57"/>
      <c r="DCV196" s="57"/>
      <c r="DCW196" s="57"/>
      <c r="DCX196" s="57"/>
      <c r="DCY196" s="57"/>
      <c r="DCZ196" s="57"/>
      <c r="DDA196" s="57"/>
      <c r="DDB196" s="57"/>
      <c r="DDC196" s="57"/>
      <c r="DDD196" s="57"/>
      <c r="DDE196" s="57"/>
      <c r="DDF196" s="57"/>
      <c r="DDG196" s="57"/>
      <c r="DDH196" s="57"/>
      <c r="DDI196" s="57"/>
      <c r="DDJ196" s="57"/>
      <c r="DDK196" s="57"/>
      <c r="DDL196" s="57"/>
      <c r="DDM196" s="57"/>
      <c r="DDN196" s="57"/>
      <c r="DDO196" s="57"/>
      <c r="DDP196" s="57"/>
      <c r="DDQ196" s="57"/>
      <c r="DDR196" s="57"/>
      <c r="DDS196" s="57"/>
      <c r="DDT196" s="57"/>
      <c r="DDU196" s="57"/>
      <c r="DDV196" s="57"/>
      <c r="DDW196" s="57"/>
      <c r="DDX196" s="57"/>
      <c r="DDY196" s="57"/>
      <c r="DDZ196" s="57"/>
      <c r="DEA196" s="57"/>
      <c r="DEB196" s="57"/>
      <c r="DEC196" s="57"/>
      <c r="DED196" s="57"/>
      <c r="DEE196" s="57"/>
      <c r="DEF196" s="57"/>
      <c r="DEG196" s="57"/>
      <c r="DEH196" s="57"/>
      <c r="DEI196" s="57"/>
      <c r="DEJ196" s="57"/>
      <c r="DEK196" s="57"/>
      <c r="DEL196" s="57"/>
      <c r="DEM196" s="57"/>
      <c r="DEN196" s="57"/>
      <c r="DEO196" s="57"/>
      <c r="DEP196" s="57"/>
      <c r="DEQ196" s="57"/>
      <c r="DER196" s="57"/>
      <c r="DES196" s="57"/>
      <c r="DET196" s="57"/>
      <c r="DEU196" s="57"/>
      <c r="DEV196" s="57"/>
      <c r="DEW196" s="57"/>
      <c r="DEX196" s="57"/>
      <c r="DEY196" s="57"/>
      <c r="DEZ196" s="57"/>
      <c r="DFA196" s="57"/>
      <c r="DFB196" s="57"/>
      <c r="DFC196" s="57"/>
      <c r="DFD196" s="57"/>
      <c r="DFE196" s="57"/>
      <c r="DFF196" s="57"/>
      <c r="DFG196" s="57"/>
      <c r="DFH196" s="57"/>
      <c r="DFI196" s="57"/>
      <c r="DFJ196" s="57"/>
      <c r="DFK196" s="57"/>
      <c r="DFL196" s="57"/>
      <c r="DFM196" s="57"/>
      <c r="DFN196" s="57"/>
      <c r="DFO196" s="57"/>
      <c r="DFP196" s="57"/>
      <c r="DFQ196" s="57"/>
      <c r="DFR196" s="57"/>
      <c r="DFS196" s="57"/>
      <c r="DFT196" s="57"/>
      <c r="DFU196" s="57"/>
      <c r="DFV196" s="57"/>
      <c r="DFW196" s="57"/>
      <c r="DFX196" s="57"/>
      <c r="DFY196" s="57"/>
      <c r="DFZ196" s="57"/>
      <c r="DGA196" s="57"/>
      <c r="DGB196" s="57"/>
      <c r="DGC196" s="57"/>
      <c r="DGD196" s="57"/>
      <c r="DGE196" s="57"/>
      <c r="DGF196" s="57"/>
      <c r="DGG196" s="57"/>
      <c r="DGH196" s="57"/>
      <c r="DGI196" s="57"/>
      <c r="DGJ196" s="57"/>
      <c r="DGK196" s="57"/>
      <c r="DGL196" s="57"/>
      <c r="DGM196" s="57"/>
      <c r="DGN196" s="57"/>
      <c r="DGO196" s="57"/>
      <c r="DGP196" s="57"/>
      <c r="DGQ196" s="57"/>
      <c r="DGR196" s="57"/>
      <c r="DGS196" s="57"/>
      <c r="DGT196" s="57"/>
      <c r="DGU196" s="57"/>
      <c r="DGV196" s="57"/>
      <c r="DGW196" s="57"/>
      <c r="DGX196" s="57"/>
      <c r="DGY196" s="57"/>
      <c r="DGZ196" s="57"/>
      <c r="DHA196" s="57"/>
      <c r="DHB196" s="57"/>
      <c r="DHC196" s="57"/>
      <c r="DHD196" s="57"/>
      <c r="DHE196" s="57"/>
      <c r="DHF196" s="57"/>
      <c r="DHG196" s="57"/>
      <c r="DHH196" s="57"/>
      <c r="DHI196" s="57"/>
      <c r="DHJ196" s="57"/>
      <c r="DHK196" s="57"/>
      <c r="DHL196" s="57"/>
      <c r="DHM196" s="57"/>
      <c r="DHN196" s="57"/>
      <c r="DHO196" s="57"/>
      <c r="DHP196" s="57"/>
      <c r="DHQ196" s="57"/>
      <c r="DHR196" s="57"/>
      <c r="DHS196" s="57"/>
      <c r="DHT196" s="57"/>
      <c r="DHU196" s="57"/>
      <c r="DHV196" s="57"/>
      <c r="DHW196" s="57"/>
      <c r="DHX196" s="57"/>
      <c r="DHY196" s="57"/>
      <c r="DHZ196" s="57"/>
      <c r="DIA196" s="57"/>
      <c r="DIB196" s="57"/>
      <c r="DIC196" s="57"/>
      <c r="DID196" s="57"/>
      <c r="DIE196" s="57"/>
      <c r="DIF196" s="57"/>
      <c r="DIG196" s="57"/>
      <c r="DIH196" s="57"/>
      <c r="DII196" s="57"/>
      <c r="DIJ196" s="57"/>
      <c r="DIK196" s="57"/>
      <c r="DIL196" s="57"/>
      <c r="DIM196" s="57"/>
      <c r="DIN196" s="57"/>
      <c r="DIO196" s="57"/>
      <c r="DIP196" s="57"/>
      <c r="DIQ196" s="57"/>
      <c r="DIR196" s="57"/>
      <c r="DIS196" s="57"/>
      <c r="DIT196" s="57"/>
      <c r="DIU196" s="57"/>
      <c r="DIV196" s="57"/>
      <c r="DIW196" s="57"/>
      <c r="DIX196" s="57"/>
      <c r="DIY196" s="57"/>
      <c r="DIZ196" s="57"/>
      <c r="DJA196" s="57"/>
      <c r="DJB196" s="57"/>
      <c r="DJC196" s="57"/>
      <c r="DJD196" s="57"/>
      <c r="DJE196" s="57"/>
      <c r="DJF196" s="57"/>
      <c r="DJG196" s="57"/>
      <c r="DJH196" s="57"/>
      <c r="DJI196" s="57"/>
      <c r="DJJ196" s="57"/>
      <c r="DJK196" s="57"/>
      <c r="DJL196" s="57"/>
      <c r="DJM196" s="57"/>
      <c r="DJN196" s="57"/>
      <c r="DJO196" s="57"/>
      <c r="DJP196" s="57"/>
      <c r="DJQ196" s="57"/>
      <c r="DJR196" s="57"/>
      <c r="DJS196" s="57"/>
      <c r="DJT196" s="57"/>
      <c r="DJU196" s="57"/>
      <c r="DJV196" s="57"/>
      <c r="DJW196" s="57"/>
      <c r="DJX196" s="57"/>
      <c r="DJY196" s="57"/>
      <c r="DJZ196" s="57"/>
      <c r="DKA196" s="57"/>
      <c r="DKB196" s="57"/>
      <c r="DKC196" s="57"/>
      <c r="DKD196" s="57"/>
      <c r="DKE196" s="57"/>
      <c r="DKF196" s="57"/>
      <c r="DKG196" s="57"/>
      <c r="DKH196" s="57"/>
      <c r="DKI196" s="57"/>
      <c r="DKJ196" s="57"/>
      <c r="DKK196" s="57"/>
      <c r="DKL196" s="57"/>
      <c r="DKM196" s="57"/>
      <c r="DKN196" s="57"/>
      <c r="DKO196" s="57"/>
      <c r="DKP196" s="57"/>
      <c r="DKQ196" s="57"/>
      <c r="DKR196" s="57"/>
      <c r="DKS196" s="57"/>
      <c r="DKT196" s="57"/>
      <c r="DKU196" s="57"/>
      <c r="DKV196" s="57"/>
      <c r="DKW196" s="57"/>
      <c r="DKX196" s="57"/>
      <c r="DKY196" s="57"/>
      <c r="DKZ196" s="57"/>
      <c r="DLA196" s="57"/>
      <c r="DLB196" s="57"/>
      <c r="DLC196" s="57"/>
      <c r="DLD196" s="57"/>
      <c r="DLE196" s="57"/>
      <c r="DLF196" s="57"/>
      <c r="DLG196" s="57"/>
      <c r="DLH196" s="57"/>
      <c r="DLI196" s="57"/>
      <c r="DLJ196" s="57"/>
      <c r="DLK196" s="57"/>
      <c r="DLL196" s="57"/>
      <c r="DLM196" s="57"/>
      <c r="DLN196" s="57"/>
      <c r="DLO196" s="57"/>
      <c r="DLP196" s="57"/>
      <c r="DLQ196" s="57"/>
      <c r="DLR196" s="57"/>
      <c r="DLS196" s="57"/>
      <c r="DLT196" s="57"/>
      <c r="DLU196" s="57"/>
      <c r="DLV196" s="57"/>
      <c r="DLW196" s="57"/>
      <c r="DLX196" s="57"/>
      <c r="DLY196" s="57"/>
      <c r="DLZ196" s="57"/>
      <c r="DMA196" s="57"/>
      <c r="DMB196" s="57"/>
      <c r="DMC196" s="57"/>
      <c r="DMD196" s="57"/>
      <c r="DME196" s="57"/>
      <c r="DMF196" s="57"/>
      <c r="DMG196" s="57"/>
      <c r="DMH196" s="57"/>
      <c r="DMI196" s="57"/>
      <c r="DMJ196" s="57"/>
      <c r="DMK196" s="57"/>
      <c r="DML196" s="57"/>
      <c r="DMM196" s="57"/>
      <c r="DMN196" s="57"/>
      <c r="DMO196" s="57"/>
      <c r="DMP196" s="57"/>
      <c r="DMQ196" s="57"/>
      <c r="DMR196" s="57"/>
      <c r="DMS196" s="57"/>
      <c r="DMT196" s="57"/>
      <c r="DMU196" s="57"/>
      <c r="DMV196" s="57"/>
      <c r="DMW196" s="57"/>
      <c r="DMX196" s="57"/>
      <c r="DMY196" s="57"/>
      <c r="DMZ196" s="57"/>
      <c r="DNA196" s="57"/>
      <c r="DNB196" s="57"/>
      <c r="DNC196" s="57"/>
      <c r="DND196" s="57"/>
      <c r="DNE196" s="57"/>
      <c r="DNF196" s="57"/>
      <c r="DNG196" s="57"/>
      <c r="DNH196" s="57"/>
      <c r="DNI196" s="57"/>
      <c r="DNJ196" s="57"/>
      <c r="DNK196" s="57"/>
      <c r="DNL196" s="57"/>
      <c r="DNM196" s="57"/>
      <c r="DNN196" s="57"/>
      <c r="DNO196" s="57"/>
      <c r="DNP196" s="57"/>
      <c r="DNQ196" s="57"/>
      <c r="DNR196" s="57"/>
      <c r="DNS196" s="57"/>
      <c r="DNT196" s="57"/>
      <c r="DNU196" s="57"/>
      <c r="DNV196" s="57"/>
      <c r="DNW196" s="57"/>
      <c r="DNX196" s="57"/>
      <c r="DNY196" s="57"/>
      <c r="DNZ196" s="57"/>
      <c r="DOA196" s="57"/>
      <c r="DOB196" s="57"/>
      <c r="DOC196" s="57"/>
      <c r="DOD196" s="57"/>
      <c r="DOE196" s="57"/>
      <c r="DOF196" s="57"/>
      <c r="DOG196" s="57"/>
      <c r="DOH196" s="57"/>
      <c r="DOI196" s="57"/>
      <c r="DOJ196" s="57"/>
      <c r="DOK196" s="57"/>
      <c r="DOL196" s="57"/>
      <c r="DOM196" s="57"/>
      <c r="DON196" s="57"/>
      <c r="DOO196" s="57"/>
      <c r="DOP196" s="57"/>
      <c r="DOQ196" s="57"/>
      <c r="DOR196" s="57"/>
      <c r="DOS196" s="57"/>
      <c r="DOT196" s="57"/>
      <c r="DOU196" s="57"/>
      <c r="DOV196" s="57"/>
      <c r="DOW196" s="57"/>
      <c r="DOX196" s="57"/>
      <c r="DOY196" s="57"/>
      <c r="DOZ196" s="57"/>
      <c r="DPA196" s="57"/>
      <c r="DPB196" s="57"/>
      <c r="DPC196" s="57"/>
      <c r="DPD196" s="57"/>
      <c r="DPE196" s="57"/>
      <c r="DPF196" s="57"/>
      <c r="DPG196" s="57"/>
      <c r="DPH196" s="57"/>
      <c r="DPI196" s="57"/>
      <c r="DPJ196" s="57"/>
      <c r="DPK196" s="57"/>
      <c r="DPL196" s="57"/>
      <c r="DPM196" s="57"/>
      <c r="DPN196" s="57"/>
      <c r="DPO196" s="57"/>
      <c r="DPP196" s="57"/>
      <c r="DPQ196" s="57"/>
      <c r="DPR196" s="57"/>
      <c r="DPS196" s="57"/>
      <c r="DPT196" s="57"/>
      <c r="DPU196" s="57"/>
      <c r="DPV196" s="57"/>
      <c r="DPW196" s="57"/>
      <c r="DPX196" s="57"/>
      <c r="DPY196" s="57"/>
      <c r="DPZ196" s="57"/>
      <c r="DQA196" s="57"/>
      <c r="DQB196" s="57"/>
      <c r="DQC196" s="57"/>
      <c r="DQD196" s="57"/>
      <c r="DQE196" s="57"/>
      <c r="DQF196" s="57"/>
      <c r="DQG196" s="57"/>
      <c r="DQH196" s="57"/>
      <c r="DQI196" s="57"/>
      <c r="DQJ196" s="57"/>
      <c r="DQK196" s="57"/>
      <c r="DQL196" s="57"/>
      <c r="DQM196" s="57"/>
      <c r="DQN196" s="57"/>
      <c r="DQO196" s="57"/>
      <c r="DQP196" s="57"/>
      <c r="DQQ196" s="57"/>
      <c r="DQR196" s="57"/>
      <c r="DQS196" s="57"/>
      <c r="DQT196" s="57"/>
      <c r="DQU196" s="57"/>
      <c r="DQV196" s="57"/>
      <c r="DQW196" s="57"/>
      <c r="DQX196" s="57"/>
      <c r="DQY196" s="57"/>
      <c r="DQZ196" s="57"/>
      <c r="DRA196" s="57"/>
      <c r="DRB196" s="57"/>
      <c r="DRC196" s="57"/>
      <c r="DRD196" s="57"/>
      <c r="DRE196" s="57"/>
      <c r="DRF196" s="57"/>
      <c r="DRG196" s="57"/>
      <c r="DRH196" s="57"/>
      <c r="DRI196" s="57"/>
      <c r="DRJ196" s="57"/>
      <c r="DRK196" s="57"/>
      <c r="DRL196" s="57"/>
      <c r="DRM196" s="57"/>
      <c r="DRN196" s="57"/>
      <c r="DRO196" s="57"/>
      <c r="DRP196" s="57"/>
      <c r="DRQ196" s="57"/>
      <c r="DRR196" s="57"/>
      <c r="DRS196" s="57"/>
      <c r="DRT196" s="57"/>
      <c r="DRU196" s="57"/>
      <c r="DRV196" s="57"/>
      <c r="DRW196" s="57"/>
      <c r="DRX196" s="57"/>
      <c r="DRY196" s="57"/>
      <c r="DRZ196" s="57"/>
      <c r="DSA196" s="57"/>
      <c r="DSB196" s="57"/>
      <c r="DSC196" s="57"/>
      <c r="DSD196" s="57"/>
      <c r="DSE196" s="57"/>
      <c r="DSF196" s="57"/>
      <c r="DSG196" s="57"/>
      <c r="DSH196" s="57"/>
      <c r="DSI196" s="57"/>
      <c r="DSJ196" s="57"/>
      <c r="DSK196" s="57"/>
      <c r="DSL196" s="57"/>
      <c r="DSM196" s="57"/>
      <c r="DSN196" s="57"/>
      <c r="DSO196" s="57"/>
      <c r="DSP196" s="57"/>
      <c r="DSQ196" s="57"/>
      <c r="DSR196" s="57"/>
      <c r="DSS196" s="57"/>
      <c r="DST196" s="57"/>
      <c r="DSU196" s="57"/>
      <c r="DSV196" s="57"/>
      <c r="DSW196" s="57"/>
      <c r="DSX196" s="57"/>
      <c r="DSY196" s="57"/>
      <c r="DSZ196" s="57"/>
      <c r="DTA196" s="57"/>
      <c r="DTB196" s="57"/>
      <c r="DTC196" s="57"/>
      <c r="DTD196" s="57"/>
      <c r="DTE196" s="57"/>
      <c r="DTF196" s="57"/>
      <c r="DTG196" s="57"/>
      <c r="DTH196" s="57"/>
      <c r="DTI196" s="57"/>
      <c r="DTJ196" s="57"/>
      <c r="DTK196" s="57"/>
      <c r="DTL196" s="57"/>
      <c r="DTM196" s="57"/>
      <c r="DTN196" s="57"/>
      <c r="DTO196" s="57"/>
      <c r="DTP196" s="57"/>
      <c r="DTQ196" s="57"/>
      <c r="DTR196" s="57"/>
      <c r="DTS196" s="57"/>
      <c r="DTT196" s="57"/>
      <c r="DTU196" s="57"/>
      <c r="DTV196" s="57"/>
      <c r="DTW196" s="57"/>
      <c r="DTX196" s="57"/>
      <c r="DTY196" s="57"/>
      <c r="DTZ196" s="57"/>
      <c r="DUA196" s="57"/>
      <c r="DUB196" s="57"/>
      <c r="DUC196" s="57"/>
      <c r="DUD196" s="57"/>
      <c r="DUE196" s="57"/>
      <c r="DUF196" s="57"/>
      <c r="DUG196" s="57"/>
      <c r="DUH196" s="57"/>
      <c r="DUI196" s="57"/>
      <c r="DUJ196" s="57"/>
      <c r="DUK196" s="57"/>
      <c r="DUL196" s="57"/>
      <c r="DUM196" s="57"/>
      <c r="DUN196" s="57"/>
      <c r="DUO196" s="57"/>
      <c r="DUP196" s="57"/>
      <c r="DUQ196" s="57"/>
      <c r="DUR196" s="57"/>
      <c r="DUS196" s="57"/>
      <c r="DUT196" s="57"/>
      <c r="DUU196" s="57"/>
      <c r="DUV196" s="57"/>
      <c r="DUW196" s="57"/>
      <c r="DUX196" s="57"/>
      <c r="DUY196" s="57"/>
      <c r="DUZ196" s="57"/>
      <c r="DVA196" s="57"/>
      <c r="DVB196" s="57"/>
      <c r="DVC196" s="57"/>
      <c r="DVD196" s="57"/>
      <c r="DVE196" s="57"/>
      <c r="DVF196" s="57"/>
      <c r="DVG196" s="57"/>
      <c r="DVH196" s="57"/>
      <c r="DVI196" s="57"/>
      <c r="DVJ196" s="57"/>
      <c r="DVK196" s="57"/>
      <c r="DVL196" s="57"/>
      <c r="DVM196" s="57"/>
      <c r="DVN196" s="57"/>
      <c r="DVO196" s="57"/>
      <c r="DVP196" s="57"/>
      <c r="DVQ196" s="57"/>
      <c r="DVR196" s="57"/>
      <c r="DVS196" s="57"/>
      <c r="DVT196" s="57"/>
      <c r="DVU196" s="57"/>
      <c r="DVV196" s="57"/>
      <c r="DVW196" s="57"/>
      <c r="DVX196" s="57"/>
      <c r="DVY196" s="57"/>
      <c r="DVZ196" s="57"/>
      <c r="DWA196" s="57"/>
      <c r="DWB196" s="57"/>
      <c r="DWC196" s="57"/>
      <c r="DWD196" s="57"/>
      <c r="DWE196" s="57"/>
      <c r="DWF196" s="57"/>
      <c r="DWG196" s="57"/>
      <c r="DWH196" s="57"/>
      <c r="DWI196" s="57"/>
      <c r="DWJ196" s="57"/>
      <c r="DWK196" s="57"/>
      <c r="DWL196" s="57"/>
      <c r="DWM196" s="57"/>
      <c r="DWN196" s="57"/>
      <c r="DWO196" s="57"/>
      <c r="DWP196" s="57"/>
      <c r="DWQ196" s="57"/>
      <c r="DWR196" s="57"/>
      <c r="DWS196" s="57"/>
      <c r="DWT196" s="57"/>
      <c r="DWU196" s="57"/>
      <c r="DWV196" s="57"/>
      <c r="DWW196" s="57"/>
      <c r="DWX196" s="57"/>
      <c r="DWY196" s="57"/>
      <c r="DWZ196" s="57"/>
      <c r="DXA196" s="57"/>
      <c r="DXB196" s="57"/>
      <c r="DXC196" s="57"/>
      <c r="DXD196" s="57"/>
      <c r="DXE196" s="57"/>
      <c r="DXF196" s="57"/>
      <c r="DXG196" s="57"/>
      <c r="DXH196" s="57"/>
      <c r="DXI196" s="57"/>
      <c r="DXJ196" s="57"/>
      <c r="DXK196" s="57"/>
      <c r="DXL196" s="57"/>
      <c r="DXM196" s="57"/>
      <c r="DXN196" s="57"/>
      <c r="DXO196" s="57"/>
      <c r="DXP196" s="57"/>
      <c r="DXQ196" s="57"/>
      <c r="DXR196" s="57"/>
      <c r="DXS196" s="57"/>
      <c r="DXT196" s="57"/>
      <c r="DXU196" s="57"/>
      <c r="DXV196" s="57"/>
      <c r="DXW196" s="57"/>
      <c r="DXX196" s="57"/>
      <c r="DXY196" s="57"/>
      <c r="DXZ196" s="57"/>
      <c r="DYA196" s="57"/>
      <c r="DYB196" s="57"/>
      <c r="DYC196" s="57"/>
      <c r="DYD196" s="57"/>
      <c r="DYE196" s="57"/>
      <c r="DYF196" s="57"/>
      <c r="DYG196" s="57"/>
      <c r="DYH196" s="57"/>
      <c r="DYI196" s="57"/>
      <c r="DYJ196" s="57"/>
      <c r="DYK196" s="57"/>
      <c r="DYL196" s="57"/>
      <c r="DYM196" s="57"/>
      <c r="DYN196" s="57"/>
      <c r="DYO196" s="57"/>
      <c r="DYP196" s="57"/>
      <c r="DYQ196" s="57"/>
      <c r="DYR196" s="57"/>
      <c r="DYS196" s="57"/>
      <c r="DYT196" s="57"/>
      <c r="DYU196" s="57"/>
      <c r="DYV196" s="57"/>
      <c r="DYW196" s="57"/>
      <c r="DYX196" s="57"/>
      <c r="DYY196" s="57"/>
      <c r="DYZ196" s="57"/>
      <c r="DZA196" s="57"/>
      <c r="DZB196" s="57"/>
      <c r="DZC196" s="57"/>
      <c r="DZD196" s="57"/>
      <c r="DZE196" s="57"/>
      <c r="DZF196" s="57"/>
      <c r="DZG196" s="57"/>
      <c r="DZH196" s="57"/>
      <c r="DZI196" s="57"/>
      <c r="DZJ196" s="57"/>
      <c r="DZK196" s="57"/>
      <c r="DZL196" s="57"/>
      <c r="DZM196" s="57"/>
      <c r="DZN196" s="57"/>
      <c r="DZO196" s="57"/>
      <c r="DZP196" s="57"/>
      <c r="DZQ196" s="57"/>
      <c r="DZR196" s="57"/>
      <c r="DZS196" s="57"/>
      <c r="DZT196" s="57"/>
      <c r="DZU196" s="57"/>
      <c r="DZV196" s="57"/>
      <c r="DZW196" s="57"/>
      <c r="DZX196" s="57"/>
      <c r="DZY196" s="57"/>
      <c r="DZZ196" s="57"/>
      <c r="EAA196" s="57"/>
      <c r="EAB196" s="57"/>
      <c r="EAC196" s="57"/>
      <c r="EAD196" s="57"/>
      <c r="EAE196" s="57"/>
      <c r="EAF196" s="57"/>
      <c r="EAG196" s="57"/>
      <c r="EAH196" s="57"/>
      <c r="EAI196" s="57"/>
      <c r="EAJ196" s="57"/>
      <c r="EAK196" s="57"/>
      <c r="EAL196" s="57"/>
      <c r="EAM196" s="57"/>
      <c r="EAN196" s="57"/>
      <c r="EAO196" s="57"/>
      <c r="EAP196" s="57"/>
      <c r="EAQ196" s="57"/>
      <c r="EAR196" s="57"/>
      <c r="EAS196" s="57"/>
      <c r="EAT196" s="57"/>
      <c r="EAU196" s="57"/>
      <c r="EAV196" s="57"/>
      <c r="EAW196" s="57"/>
      <c r="EAX196" s="57"/>
      <c r="EAY196" s="57"/>
      <c r="EAZ196" s="57"/>
      <c r="EBA196" s="57"/>
      <c r="EBB196" s="57"/>
      <c r="EBC196" s="57"/>
      <c r="EBD196" s="57"/>
      <c r="EBE196" s="57"/>
      <c r="EBF196" s="57"/>
      <c r="EBG196" s="57"/>
      <c r="EBH196" s="57"/>
      <c r="EBI196" s="57"/>
      <c r="EBJ196" s="57"/>
      <c r="EBK196" s="57"/>
      <c r="EBL196" s="57"/>
      <c r="EBM196" s="57"/>
      <c r="EBN196" s="57"/>
      <c r="EBO196" s="57"/>
      <c r="EBP196" s="57"/>
      <c r="EBQ196" s="57"/>
      <c r="EBR196" s="57"/>
      <c r="EBS196" s="57"/>
      <c r="EBT196" s="57"/>
      <c r="EBU196" s="57"/>
      <c r="EBV196" s="57"/>
      <c r="EBW196" s="57"/>
      <c r="EBX196" s="57"/>
      <c r="EBY196" s="57"/>
      <c r="EBZ196" s="57"/>
      <c r="ECA196" s="57"/>
      <c r="ECB196" s="57"/>
      <c r="ECC196" s="57"/>
      <c r="ECD196" s="57"/>
      <c r="ECE196" s="57"/>
      <c r="ECF196" s="57"/>
      <c r="ECG196" s="57"/>
      <c r="ECH196" s="57"/>
      <c r="ECI196" s="57"/>
      <c r="ECJ196" s="57"/>
      <c r="ECK196" s="57"/>
      <c r="ECL196" s="57"/>
      <c r="ECM196" s="57"/>
      <c r="ECN196" s="57"/>
      <c r="ECO196" s="57"/>
      <c r="ECP196" s="57"/>
      <c r="ECQ196" s="57"/>
      <c r="ECR196" s="57"/>
      <c r="ECS196" s="57"/>
      <c r="ECT196" s="57"/>
      <c r="ECU196" s="57"/>
      <c r="ECV196" s="57"/>
      <c r="ECW196" s="57"/>
      <c r="ECX196" s="57"/>
      <c r="ECY196" s="57"/>
      <c r="ECZ196" s="57"/>
      <c r="EDA196" s="57"/>
      <c r="EDB196" s="57"/>
      <c r="EDC196" s="57"/>
      <c r="EDD196" s="57"/>
      <c r="EDE196" s="57"/>
      <c r="EDF196" s="57"/>
      <c r="EDG196" s="57"/>
      <c r="EDH196" s="57"/>
      <c r="EDI196" s="57"/>
      <c r="EDJ196" s="57"/>
      <c r="EDK196" s="57"/>
      <c r="EDL196" s="57"/>
      <c r="EDM196" s="57"/>
      <c r="EDN196" s="57"/>
      <c r="EDO196" s="57"/>
      <c r="EDP196" s="57"/>
      <c r="EDQ196" s="57"/>
      <c r="EDR196" s="57"/>
      <c r="EDS196" s="57"/>
      <c r="EDT196" s="57"/>
      <c r="EDU196" s="57"/>
      <c r="EDV196" s="57"/>
      <c r="EDW196" s="57"/>
      <c r="EDX196" s="57"/>
      <c r="EDY196" s="57"/>
      <c r="EDZ196" s="57"/>
      <c r="EEA196" s="57"/>
      <c r="EEB196" s="57"/>
      <c r="EEC196" s="57"/>
      <c r="EED196" s="57"/>
      <c r="EEE196" s="57"/>
      <c r="EEF196" s="57"/>
      <c r="EEG196" s="57"/>
      <c r="EEH196" s="57"/>
      <c r="EEI196" s="57"/>
      <c r="EEJ196" s="57"/>
      <c r="EEK196" s="57"/>
      <c r="EEL196" s="57"/>
      <c r="EEM196" s="57"/>
      <c r="EEN196" s="57"/>
      <c r="EEO196" s="57"/>
      <c r="EEP196" s="57"/>
      <c r="EEQ196" s="57"/>
      <c r="EER196" s="57"/>
      <c r="EES196" s="57"/>
      <c r="EET196" s="57"/>
      <c r="EEU196" s="57"/>
      <c r="EEV196" s="57"/>
      <c r="EEW196" s="57"/>
      <c r="EEX196" s="57"/>
      <c r="EEY196" s="57"/>
      <c r="EEZ196" s="57"/>
      <c r="EFA196" s="57"/>
      <c r="EFB196" s="57"/>
      <c r="EFC196" s="57"/>
      <c r="EFD196" s="57"/>
      <c r="EFE196" s="57"/>
      <c r="EFF196" s="57"/>
      <c r="EFG196" s="57"/>
      <c r="EFH196" s="57"/>
      <c r="EFI196" s="57"/>
      <c r="EFJ196" s="57"/>
      <c r="EFK196" s="57"/>
      <c r="EFL196" s="57"/>
      <c r="EFM196" s="57"/>
      <c r="EFN196" s="57"/>
      <c r="EFO196" s="57"/>
      <c r="EFP196" s="57"/>
      <c r="EFQ196" s="57"/>
      <c r="EFR196" s="57"/>
      <c r="EFS196" s="57"/>
      <c r="EFT196" s="57"/>
      <c r="EFU196" s="57"/>
      <c r="EFV196" s="57"/>
      <c r="EFW196" s="57"/>
      <c r="EFX196" s="57"/>
      <c r="EFY196" s="57"/>
      <c r="EFZ196" s="57"/>
      <c r="EGA196" s="57"/>
      <c r="EGB196" s="57"/>
      <c r="EGC196" s="57"/>
      <c r="EGD196" s="57"/>
      <c r="EGE196" s="57"/>
      <c r="EGF196" s="57"/>
      <c r="EGG196" s="57"/>
      <c r="EGH196" s="57"/>
      <c r="EGI196" s="57"/>
      <c r="EGJ196" s="57"/>
      <c r="EGK196" s="57"/>
      <c r="EGL196" s="57"/>
      <c r="EGM196" s="57"/>
      <c r="EGN196" s="57"/>
      <c r="EGO196" s="57"/>
      <c r="EGP196" s="57"/>
      <c r="EGQ196" s="57"/>
      <c r="EGR196" s="57"/>
      <c r="EGS196" s="57"/>
      <c r="EGT196" s="57"/>
      <c r="EGU196" s="57"/>
      <c r="EGV196" s="57"/>
      <c r="EGW196" s="57"/>
      <c r="EGX196" s="57"/>
      <c r="EGY196" s="57"/>
      <c r="EGZ196" s="57"/>
      <c r="EHA196" s="57"/>
      <c r="EHB196" s="57"/>
      <c r="EHC196" s="57"/>
      <c r="EHD196" s="57"/>
      <c r="EHE196" s="57"/>
      <c r="EHF196" s="57"/>
      <c r="EHG196" s="57"/>
      <c r="EHH196" s="57"/>
      <c r="EHI196" s="57"/>
      <c r="EHJ196" s="57"/>
      <c r="EHK196" s="57"/>
      <c r="EHL196" s="57"/>
      <c r="EHM196" s="57"/>
      <c r="EHN196" s="57"/>
      <c r="EHO196" s="57"/>
      <c r="EHP196" s="57"/>
      <c r="EHQ196" s="57"/>
      <c r="EHR196" s="57"/>
      <c r="EHS196" s="57"/>
      <c r="EHT196" s="57"/>
      <c r="EHU196" s="57"/>
      <c r="EHV196" s="57"/>
      <c r="EHW196" s="57"/>
      <c r="EHX196" s="57"/>
      <c r="EHY196" s="57"/>
      <c r="EHZ196" s="57"/>
      <c r="EIA196" s="57"/>
      <c r="EIB196" s="57"/>
      <c r="EIC196" s="57"/>
      <c r="EID196" s="57"/>
      <c r="EIE196" s="57"/>
      <c r="EIF196" s="57"/>
      <c r="EIG196" s="57"/>
      <c r="EIH196" s="57"/>
      <c r="EII196" s="57"/>
      <c r="EIJ196" s="57"/>
      <c r="EIK196" s="57"/>
      <c r="EIL196" s="57"/>
      <c r="EIM196" s="57"/>
      <c r="EIN196" s="57"/>
      <c r="EIO196" s="57"/>
      <c r="EIP196" s="57"/>
      <c r="EIQ196" s="57"/>
      <c r="EIR196" s="57"/>
      <c r="EIS196" s="57"/>
      <c r="EIT196" s="57"/>
      <c r="EIU196" s="57"/>
      <c r="EIV196" s="57"/>
      <c r="EIW196" s="57"/>
      <c r="EIX196" s="57"/>
      <c r="EIY196" s="57"/>
      <c r="EIZ196" s="57"/>
      <c r="EJA196" s="57"/>
      <c r="EJB196" s="57"/>
      <c r="EJC196" s="57"/>
      <c r="EJD196" s="57"/>
      <c r="EJE196" s="57"/>
      <c r="EJF196" s="57"/>
      <c r="EJG196" s="57"/>
      <c r="EJH196" s="57"/>
      <c r="EJI196" s="57"/>
      <c r="EJJ196" s="57"/>
      <c r="EJK196" s="57"/>
      <c r="EJL196" s="57"/>
      <c r="EJM196" s="57"/>
      <c r="EJN196" s="57"/>
      <c r="EJO196" s="57"/>
      <c r="EJP196" s="57"/>
      <c r="EJQ196" s="57"/>
      <c r="EJR196" s="57"/>
      <c r="EJS196" s="57"/>
      <c r="EJT196" s="57"/>
      <c r="EJU196" s="57"/>
      <c r="EJV196" s="57"/>
      <c r="EJW196" s="57"/>
      <c r="EJX196" s="57"/>
      <c r="EJY196" s="57"/>
      <c r="EJZ196" s="57"/>
      <c r="EKA196" s="57"/>
      <c r="EKB196" s="57"/>
      <c r="EKC196" s="57"/>
      <c r="EKD196" s="57"/>
      <c r="EKE196" s="57"/>
      <c r="EKF196" s="57"/>
      <c r="EKG196" s="57"/>
      <c r="EKH196" s="57"/>
      <c r="EKI196" s="57"/>
      <c r="EKJ196" s="57"/>
      <c r="EKK196" s="57"/>
      <c r="EKL196" s="57"/>
      <c r="EKM196" s="57"/>
      <c r="EKN196" s="57"/>
      <c r="EKO196" s="57"/>
      <c r="EKP196" s="57"/>
      <c r="EKQ196" s="57"/>
      <c r="EKR196" s="57"/>
      <c r="EKS196" s="57"/>
      <c r="EKT196" s="57"/>
      <c r="EKU196" s="57"/>
      <c r="EKV196" s="57"/>
      <c r="EKW196" s="57"/>
      <c r="EKX196" s="57"/>
      <c r="EKY196" s="57"/>
      <c r="EKZ196" s="57"/>
      <c r="ELA196" s="57"/>
      <c r="ELB196" s="57"/>
      <c r="ELC196" s="57"/>
      <c r="ELD196" s="57"/>
      <c r="ELE196" s="57"/>
      <c r="ELF196" s="57"/>
      <c r="ELG196" s="57"/>
      <c r="ELH196" s="57"/>
      <c r="ELI196" s="57"/>
      <c r="ELJ196" s="57"/>
      <c r="ELK196" s="57"/>
      <c r="ELL196" s="57"/>
      <c r="ELM196" s="57"/>
      <c r="ELN196" s="57"/>
      <c r="ELO196" s="57"/>
      <c r="ELP196" s="57"/>
      <c r="ELQ196" s="57"/>
      <c r="ELR196" s="57"/>
      <c r="ELS196" s="57"/>
      <c r="ELT196" s="57"/>
      <c r="ELU196" s="57"/>
      <c r="ELV196" s="57"/>
      <c r="ELW196" s="57"/>
      <c r="ELX196" s="57"/>
      <c r="ELY196" s="57"/>
      <c r="ELZ196" s="57"/>
      <c r="EMA196" s="57"/>
      <c r="EMB196" s="57"/>
      <c r="EMC196" s="57"/>
      <c r="EMD196" s="57"/>
      <c r="EME196" s="57"/>
      <c r="EMF196" s="57"/>
      <c r="EMG196" s="57"/>
      <c r="EMH196" s="57"/>
      <c r="EMI196" s="57"/>
      <c r="EMJ196" s="57"/>
      <c r="EMK196" s="57"/>
      <c r="EML196" s="57"/>
      <c r="EMM196" s="57"/>
      <c r="EMN196" s="57"/>
      <c r="EMO196" s="57"/>
      <c r="EMP196" s="57"/>
      <c r="EMQ196" s="57"/>
      <c r="EMR196" s="57"/>
      <c r="EMS196" s="57"/>
      <c r="EMT196" s="57"/>
      <c r="EMU196" s="57"/>
      <c r="EMV196" s="57"/>
      <c r="EMW196" s="57"/>
      <c r="EMX196" s="57"/>
      <c r="EMY196" s="57"/>
      <c r="EMZ196" s="57"/>
      <c r="ENA196" s="57"/>
      <c r="ENB196" s="57"/>
      <c r="ENC196" s="57"/>
      <c r="END196" s="57"/>
      <c r="ENE196" s="57"/>
      <c r="ENF196" s="57"/>
      <c r="ENG196" s="57"/>
      <c r="ENH196" s="57"/>
      <c r="ENI196" s="57"/>
      <c r="ENJ196" s="57"/>
      <c r="ENK196" s="57"/>
      <c r="ENL196" s="57"/>
      <c r="ENM196" s="57"/>
      <c r="ENN196" s="57"/>
      <c r="ENO196" s="57"/>
      <c r="ENP196" s="57"/>
      <c r="ENQ196" s="57"/>
      <c r="ENR196" s="57"/>
      <c r="ENS196" s="57"/>
      <c r="ENT196" s="57"/>
      <c r="ENU196" s="57"/>
      <c r="ENV196" s="57"/>
      <c r="ENW196" s="57"/>
      <c r="ENX196" s="57"/>
      <c r="ENY196" s="57"/>
      <c r="ENZ196" s="57"/>
      <c r="EOA196" s="57"/>
      <c r="EOB196" s="57"/>
      <c r="EOC196" s="57"/>
      <c r="EOD196" s="57"/>
      <c r="EOE196" s="57"/>
      <c r="EOF196" s="57"/>
      <c r="EOG196" s="57"/>
      <c r="EOH196" s="57"/>
      <c r="EOI196" s="57"/>
      <c r="EOJ196" s="57"/>
      <c r="EOK196" s="57"/>
      <c r="EOL196" s="57"/>
      <c r="EOM196" s="57"/>
      <c r="EON196" s="57"/>
      <c r="EOO196" s="57"/>
      <c r="EOP196" s="57"/>
      <c r="EOQ196" s="57"/>
      <c r="EOR196" s="57"/>
      <c r="EOS196" s="57"/>
      <c r="EOT196" s="57"/>
      <c r="EOU196" s="57"/>
      <c r="EOV196" s="57"/>
      <c r="EOW196" s="57"/>
      <c r="EOX196" s="57"/>
      <c r="EOY196" s="57"/>
      <c r="EOZ196" s="57"/>
      <c r="EPA196" s="57"/>
      <c r="EPB196" s="57"/>
      <c r="EPC196" s="57"/>
      <c r="EPD196" s="57"/>
      <c r="EPE196" s="57"/>
      <c r="EPF196" s="57"/>
      <c r="EPG196" s="57"/>
      <c r="EPH196" s="57"/>
      <c r="EPI196" s="57"/>
      <c r="EPJ196" s="57"/>
      <c r="EPK196" s="57"/>
      <c r="EPL196" s="57"/>
      <c r="EPM196" s="57"/>
      <c r="EPN196" s="57"/>
      <c r="EPO196" s="57"/>
      <c r="EPP196" s="57"/>
      <c r="EPQ196" s="57"/>
      <c r="EPR196" s="57"/>
      <c r="EPS196" s="57"/>
      <c r="EPT196" s="57"/>
      <c r="EPU196" s="57"/>
      <c r="EPV196" s="57"/>
      <c r="EPW196" s="57"/>
      <c r="EPX196" s="57"/>
      <c r="EPY196" s="57"/>
      <c r="EPZ196" s="57"/>
      <c r="EQA196" s="57"/>
      <c r="EQB196" s="57"/>
      <c r="EQC196" s="57"/>
      <c r="EQD196" s="57"/>
      <c r="EQE196" s="57"/>
      <c r="EQF196" s="57"/>
      <c r="EQG196" s="57"/>
      <c r="EQH196" s="57"/>
      <c r="EQI196" s="57"/>
      <c r="EQJ196" s="57"/>
      <c r="EQK196" s="57"/>
      <c r="EQL196" s="57"/>
      <c r="EQM196" s="57"/>
      <c r="EQN196" s="57"/>
      <c r="EQO196" s="57"/>
      <c r="EQP196" s="57"/>
      <c r="EQQ196" s="57"/>
      <c r="EQR196" s="57"/>
      <c r="EQS196" s="57"/>
      <c r="EQT196" s="57"/>
      <c r="EQU196" s="57"/>
      <c r="EQV196" s="57"/>
      <c r="EQW196" s="57"/>
      <c r="EQX196" s="57"/>
      <c r="EQY196" s="57"/>
      <c r="EQZ196" s="57"/>
      <c r="ERA196" s="57"/>
      <c r="ERB196" s="57"/>
      <c r="ERC196" s="57"/>
      <c r="ERD196" s="57"/>
      <c r="ERE196" s="57"/>
      <c r="ERF196" s="57"/>
      <c r="ERG196" s="57"/>
      <c r="ERH196" s="57"/>
      <c r="ERI196" s="57"/>
      <c r="ERJ196" s="57"/>
      <c r="ERK196" s="57"/>
      <c r="ERL196" s="57"/>
      <c r="ERM196" s="57"/>
      <c r="ERN196" s="57"/>
      <c r="ERO196" s="57"/>
      <c r="ERP196" s="57"/>
      <c r="ERQ196" s="57"/>
      <c r="ERR196" s="57"/>
      <c r="ERS196" s="57"/>
      <c r="ERT196" s="57"/>
      <c r="ERU196" s="57"/>
      <c r="ERV196" s="57"/>
      <c r="ERW196" s="57"/>
      <c r="ERX196" s="57"/>
      <c r="ERY196" s="57"/>
      <c r="ERZ196" s="57"/>
      <c r="ESA196" s="57"/>
      <c r="ESB196" s="57"/>
      <c r="ESC196" s="57"/>
      <c r="ESD196" s="57"/>
      <c r="ESE196" s="57"/>
      <c r="ESF196" s="57"/>
      <c r="ESG196" s="57"/>
      <c r="ESH196" s="57"/>
      <c r="ESI196" s="57"/>
      <c r="ESJ196" s="57"/>
      <c r="ESK196" s="57"/>
      <c r="ESL196" s="57"/>
      <c r="ESM196" s="57"/>
      <c r="ESN196" s="57"/>
      <c r="ESO196" s="57"/>
      <c r="ESP196" s="57"/>
      <c r="ESQ196" s="57"/>
      <c r="ESR196" s="57"/>
      <c r="ESS196" s="57"/>
      <c r="EST196" s="57"/>
      <c r="ESU196" s="57"/>
      <c r="ESV196" s="57"/>
      <c r="ESW196" s="57"/>
      <c r="ESX196" s="57"/>
      <c r="ESY196" s="57"/>
      <c r="ESZ196" s="57"/>
      <c r="ETA196" s="57"/>
      <c r="ETB196" s="57"/>
      <c r="ETC196" s="57"/>
      <c r="ETD196" s="57"/>
      <c r="ETE196" s="57"/>
      <c r="ETF196" s="57"/>
      <c r="ETG196" s="57"/>
      <c r="ETH196" s="57"/>
      <c r="ETI196" s="57"/>
      <c r="ETJ196" s="57"/>
      <c r="ETK196" s="57"/>
      <c r="ETL196" s="57"/>
      <c r="ETM196" s="57"/>
      <c r="ETN196" s="57"/>
      <c r="ETO196" s="57"/>
      <c r="ETP196" s="57"/>
      <c r="ETQ196" s="57"/>
      <c r="ETR196" s="57"/>
      <c r="ETS196" s="57"/>
      <c r="ETT196" s="57"/>
      <c r="ETU196" s="57"/>
      <c r="ETV196" s="57"/>
      <c r="ETW196" s="57"/>
      <c r="ETX196" s="57"/>
      <c r="ETY196" s="57"/>
      <c r="ETZ196" s="57"/>
      <c r="EUA196" s="57"/>
      <c r="EUB196" s="57"/>
      <c r="EUC196" s="57"/>
      <c r="EUD196" s="57"/>
      <c r="EUE196" s="57"/>
      <c r="EUF196" s="57"/>
      <c r="EUG196" s="57"/>
      <c r="EUH196" s="57"/>
      <c r="EUI196" s="57"/>
      <c r="EUJ196" s="57"/>
      <c r="EUK196" s="57"/>
      <c r="EUL196" s="57"/>
      <c r="EUM196" s="57"/>
      <c r="EUN196" s="57"/>
      <c r="EUO196" s="57"/>
      <c r="EUP196" s="57"/>
      <c r="EUQ196" s="57"/>
      <c r="EUR196" s="57"/>
      <c r="EUS196" s="57"/>
      <c r="EUT196" s="57"/>
      <c r="EUU196" s="57"/>
      <c r="EUV196" s="57"/>
      <c r="EUW196" s="57"/>
      <c r="EUX196" s="57"/>
      <c r="EUY196" s="57"/>
      <c r="EUZ196" s="57"/>
      <c r="EVA196" s="57"/>
      <c r="EVB196" s="57"/>
      <c r="EVC196" s="57"/>
      <c r="EVD196" s="57"/>
      <c r="EVE196" s="57"/>
      <c r="EVF196" s="57"/>
      <c r="EVG196" s="57"/>
      <c r="EVH196" s="57"/>
      <c r="EVI196" s="57"/>
      <c r="EVJ196" s="57"/>
      <c r="EVK196" s="57"/>
      <c r="EVL196" s="57"/>
      <c r="EVM196" s="57"/>
      <c r="EVN196" s="57"/>
      <c r="EVO196" s="57"/>
      <c r="EVP196" s="57"/>
      <c r="EVQ196" s="57"/>
      <c r="EVR196" s="57"/>
      <c r="EVS196" s="57"/>
      <c r="EVT196" s="57"/>
      <c r="EVU196" s="57"/>
      <c r="EVV196" s="57"/>
      <c r="EVW196" s="57"/>
      <c r="EVX196" s="57"/>
      <c r="EVY196" s="57"/>
      <c r="EVZ196" s="57"/>
      <c r="EWA196" s="57"/>
      <c r="EWB196" s="57"/>
      <c r="EWC196" s="57"/>
      <c r="EWD196" s="57"/>
      <c r="EWE196" s="57"/>
      <c r="EWF196" s="57"/>
      <c r="EWG196" s="57"/>
      <c r="EWH196" s="57"/>
      <c r="EWI196" s="57"/>
      <c r="EWJ196" s="57"/>
      <c r="EWK196" s="57"/>
      <c r="EWL196" s="57"/>
      <c r="EWM196" s="57"/>
      <c r="EWN196" s="57"/>
      <c r="EWO196" s="57"/>
      <c r="EWP196" s="57"/>
      <c r="EWQ196" s="57"/>
      <c r="EWR196" s="57"/>
      <c r="EWS196" s="57"/>
      <c r="EWT196" s="57"/>
      <c r="EWU196" s="57"/>
      <c r="EWV196" s="57"/>
      <c r="EWW196" s="57"/>
      <c r="EWX196" s="57"/>
      <c r="EWY196" s="57"/>
      <c r="EWZ196" s="57"/>
      <c r="EXA196" s="57"/>
      <c r="EXB196" s="57"/>
      <c r="EXC196" s="57"/>
      <c r="EXD196" s="57"/>
      <c r="EXE196" s="57"/>
      <c r="EXF196" s="57"/>
      <c r="EXG196" s="57"/>
      <c r="EXH196" s="57"/>
      <c r="EXI196" s="57"/>
      <c r="EXJ196" s="57"/>
      <c r="EXK196" s="57"/>
      <c r="EXL196" s="57"/>
      <c r="EXM196" s="57"/>
      <c r="EXN196" s="57"/>
      <c r="EXO196" s="57"/>
      <c r="EXP196" s="57"/>
      <c r="EXQ196" s="57"/>
      <c r="EXR196" s="57"/>
      <c r="EXS196" s="57"/>
      <c r="EXT196" s="57"/>
      <c r="EXU196" s="57"/>
      <c r="EXV196" s="57"/>
      <c r="EXW196" s="57"/>
      <c r="EXX196" s="57"/>
      <c r="EXY196" s="57"/>
      <c r="EXZ196" s="57"/>
      <c r="EYA196" s="57"/>
      <c r="EYB196" s="57"/>
      <c r="EYC196" s="57"/>
      <c r="EYD196" s="57"/>
      <c r="EYE196" s="57"/>
      <c r="EYF196" s="57"/>
      <c r="EYG196" s="57"/>
      <c r="EYH196" s="57"/>
      <c r="EYI196" s="57"/>
      <c r="EYJ196" s="57"/>
      <c r="EYK196" s="57"/>
      <c r="EYL196" s="57"/>
      <c r="EYM196" s="57"/>
      <c r="EYN196" s="57"/>
      <c r="EYO196" s="57"/>
      <c r="EYP196" s="57"/>
      <c r="EYQ196" s="57"/>
      <c r="EYR196" s="57"/>
      <c r="EYS196" s="57"/>
      <c r="EYT196" s="57"/>
      <c r="EYU196" s="57"/>
      <c r="EYV196" s="57"/>
      <c r="EYW196" s="57"/>
      <c r="EYX196" s="57"/>
      <c r="EYY196" s="57"/>
      <c r="EYZ196" s="57"/>
      <c r="EZA196" s="57"/>
      <c r="EZB196" s="57"/>
      <c r="EZC196" s="57"/>
      <c r="EZD196" s="57"/>
      <c r="EZE196" s="57"/>
      <c r="EZF196" s="57"/>
      <c r="EZG196" s="57"/>
      <c r="EZH196" s="57"/>
      <c r="EZI196" s="57"/>
      <c r="EZJ196" s="57"/>
      <c r="EZK196" s="57"/>
      <c r="EZL196" s="57"/>
      <c r="EZM196" s="57"/>
      <c r="EZN196" s="57"/>
      <c r="EZO196" s="57"/>
      <c r="EZP196" s="57"/>
      <c r="EZQ196" s="57"/>
      <c r="EZR196" s="57"/>
      <c r="EZS196" s="57"/>
      <c r="EZT196" s="57"/>
      <c r="EZU196" s="57"/>
      <c r="EZV196" s="57"/>
      <c r="EZW196" s="57"/>
      <c r="EZX196" s="57"/>
      <c r="EZY196" s="57"/>
      <c r="EZZ196" s="57"/>
      <c r="FAA196" s="57"/>
      <c r="FAB196" s="57"/>
      <c r="FAC196" s="57"/>
      <c r="FAD196" s="57"/>
      <c r="FAE196" s="57"/>
      <c r="FAF196" s="57"/>
      <c r="FAG196" s="57"/>
      <c r="FAH196" s="57"/>
      <c r="FAI196" s="57"/>
      <c r="FAJ196" s="57"/>
      <c r="FAK196" s="57"/>
      <c r="FAL196" s="57"/>
      <c r="FAM196" s="57"/>
      <c r="FAN196" s="57"/>
      <c r="FAO196" s="57"/>
      <c r="FAP196" s="57"/>
      <c r="FAQ196" s="57"/>
      <c r="FAR196" s="57"/>
      <c r="FAS196" s="57"/>
      <c r="FAT196" s="57"/>
      <c r="FAU196" s="57"/>
      <c r="FAV196" s="57"/>
      <c r="FAW196" s="57"/>
      <c r="FAX196" s="57"/>
      <c r="FAY196" s="57"/>
      <c r="FAZ196" s="57"/>
      <c r="FBA196" s="57"/>
      <c r="FBB196" s="57"/>
      <c r="FBC196" s="57"/>
      <c r="FBD196" s="57"/>
      <c r="FBE196" s="57"/>
      <c r="FBF196" s="57"/>
      <c r="FBG196" s="57"/>
      <c r="FBH196" s="57"/>
      <c r="FBI196" s="57"/>
      <c r="FBJ196" s="57"/>
      <c r="FBK196" s="57"/>
      <c r="FBL196" s="57"/>
      <c r="FBM196" s="57"/>
      <c r="FBN196" s="57"/>
      <c r="FBO196" s="57"/>
      <c r="FBP196" s="57"/>
      <c r="FBQ196" s="57"/>
      <c r="FBR196" s="57"/>
      <c r="FBS196" s="57"/>
      <c r="FBT196" s="57"/>
      <c r="FBU196" s="57"/>
      <c r="FBV196" s="57"/>
      <c r="FBW196" s="57"/>
      <c r="FBX196" s="57"/>
      <c r="FBY196" s="57"/>
      <c r="FBZ196" s="57"/>
      <c r="FCA196" s="57"/>
      <c r="FCB196" s="57"/>
      <c r="FCC196" s="57"/>
      <c r="FCD196" s="57"/>
      <c r="FCE196" s="57"/>
      <c r="FCF196" s="57"/>
      <c r="FCG196" s="57"/>
      <c r="FCH196" s="57"/>
      <c r="FCI196" s="57"/>
      <c r="FCJ196" s="57"/>
      <c r="FCK196" s="57"/>
      <c r="FCL196" s="57"/>
      <c r="FCM196" s="57"/>
      <c r="FCN196" s="57"/>
      <c r="FCO196" s="57"/>
      <c r="FCP196" s="57"/>
      <c r="FCQ196" s="57"/>
      <c r="FCR196" s="57"/>
      <c r="FCS196" s="57"/>
      <c r="FCT196" s="57"/>
      <c r="FCU196" s="57"/>
      <c r="FCV196" s="57"/>
      <c r="FCW196" s="57"/>
      <c r="FCX196" s="57"/>
      <c r="FCY196" s="57"/>
      <c r="FCZ196" s="57"/>
      <c r="FDA196" s="57"/>
      <c r="FDB196" s="57"/>
      <c r="FDC196" s="57"/>
      <c r="FDD196" s="57"/>
      <c r="FDE196" s="57"/>
      <c r="FDF196" s="57"/>
      <c r="FDG196" s="57"/>
      <c r="FDH196" s="57"/>
      <c r="FDI196" s="57"/>
      <c r="FDJ196" s="57"/>
      <c r="FDK196" s="57"/>
      <c r="FDL196" s="57"/>
      <c r="FDM196" s="57"/>
      <c r="FDN196" s="57"/>
      <c r="FDO196" s="57"/>
      <c r="FDP196" s="57"/>
      <c r="FDQ196" s="57"/>
      <c r="FDR196" s="57"/>
      <c r="FDS196" s="57"/>
      <c r="FDT196" s="57"/>
      <c r="FDU196" s="57"/>
      <c r="FDV196" s="57"/>
      <c r="FDW196" s="57"/>
      <c r="FDX196" s="57"/>
      <c r="FDY196" s="57"/>
      <c r="FDZ196" s="57"/>
      <c r="FEA196" s="57"/>
      <c r="FEB196" s="57"/>
      <c r="FEC196" s="57"/>
      <c r="FED196" s="57"/>
      <c r="FEE196" s="57"/>
      <c r="FEF196" s="57"/>
      <c r="FEG196" s="57"/>
      <c r="FEH196" s="57"/>
      <c r="FEI196" s="57"/>
      <c r="FEJ196" s="57"/>
      <c r="FEK196" s="57"/>
      <c r="FEL196" s="57"/>
      <c r="FEM196" s="57"/>
      <c r="FEN196" s="57"/>
      <c r="FEO196" s="57"/>
      <c r="FEP196" s="57"/>
      <c r="FEQ196" s="57"/>
      <c r="FER196" s="57"/>
      <c r="FES196" s="57"/>
      <c r="FET196" s="57"/>
      <c r="FEU196" s="57"/>
      <c r="FEV196" s="57"/>
      <c r="FEW196" s="57"/>
      <c r="FEX196" s="57"/>
      <c r="FEY196" s="57"/>
      <c r="FEZ196" s="57"/>
      <c r="FFA196" s="57"/>
      <c r="FFB196" s="57"/>
      <c r="FFC196" s="57"/>
      <c r="FFD196" s="57"/>
      <c r="FFE196" s="57"/>
      <c r="FFF196" s="57"/>
      <c r="FFG196" s="57"/>
      <c r="FFH196" s="57"/>
      <c r="FFI196" s="57"/>
      <c r="FFJ196" s="57"/>
      <c r="FFK196" s="57"/>
      <c r="FFL196" s="57"/>
      <c r="FFM196" s="57"/>
      <c r="FFN196" s="57"/>
      <c r="FFO196" s="57"/>
      <c r="FFP196" s="57"/>
      <c r="FFQ196" s="57"/>
      <c r="FFR196" s="57"/>
      <c r="FFS196" s="57"/>
      <c r="FFT196" s="57"/>
      <c r="FFU196" s="57"/>
      <c r="FFV196" s="57"/>
      <c r="FFW196" s="57"/>
      <c r="FFX196" s="57"/>
      <c r="FFY196" s="57"/>
      <c r="FFZ196" s="57"/>
      <c r="FGA196" s="57"/>
      <c r="FGB196" s="57"/>
      <c r="FGC196" s="57"/>
      <c r="FGD196" s="57"/>
      <c r="FGE196" s="57"/>
      <c r="FGF196" s="57"/>
      <c r="FGG196" s="57"/>
      <c r="FGH196" s="57"/>
      <c r="FGI196" s="57"/>
      <c r="FGJ196" s="57"/>
      <c r="FGK196" s="57"/>
      <c r="FGL196" s="57"/>
      <c r="FGM196" s="57"/>
      <c r="FGN196" s="57"/>
      <c r="FGO196" s="57"/>
      <c r="FGP196" s="57"/>
      <c r="FGQ196" s="57"/>
      <c r="FGR196" s="57"/>
      <c r="FGS196" s="57"/>
      <c r="FGT196" s="57"/>
      <c r="FGU196" s="57"/>
      <c r="FGV196" s="57"/>
      <c r="FGW196" s="57"/>
      <c r="FGX196" s="57"/>
      <c r="FGY196" s="57"/>
      <c r="FGZ196" s="57"/>
      <c r="FHA196" s="57"/>
      <c r="FHB196" s="57"/>
      <c r="FHC196" s="57"/>
      <c r="FHD196" s="57"/>
      <c r="FHE196" s="57"/>
      <c r="FHF196" s="57"/>
      <c r="FHG196" s="57"/>
      <c r="FHH196" s="57"/>
      <c r="FHI196" s="57"/>
      <c r="FHJ196" s="57"/>
      <c r="FHK196" s="57"/>
      <c r="FHL196" s="57"/>
      <c r="FHM196" s="57"/>
      <c r="FHN196" s="57"/>
      <c r="FHO196" s="57"/>
      <c r="FHP196" s="57"/>
      <c r="FHQ196" s="57"/>
      <c r="FHR196" s="57"/>
      <c r="FHS196" s="57"/>
      <c r="FHT196" s="57"/>
      <c r="FHU196" s="57"/>
      <c r="FHV196" s="57"/>
      <c r="FHW196" s="57"/>
      <c r="FHX196" s="57"/>
      <c r="FHY196" s="57"/>
      <c r="FHZ196" s="57"/>
      <c r="FIA196" s="57"/>
      <c r="FIB196" s="57"/>
      <c r="FIC196" s="57"/>
      <c r="FID196" s="57"/>
      <c r="FIE196" s="57"/>
      <c r="FIF196" s="57"/>
      <c r="FIG196" s="57"/>
      <c r="FIH196" s="57"/>
      <c r="FII196" s="57"/>
      <c r="FIJ196" s="57"/>
      <c r="FIK196" s="57"/>
      <c r="FIL196" s="57"/>
      <c r="FIM196" s="57"/>
      <c r="FIN196" s="57"/>
      <c r="FIO196" s="57"/>
      <c r="FIP196" s="57"/>
      <c r="FIQ196" s="57"/>
      <c r="FIR196" s="57"/>
      <c r="FIS196" s="57"/>
      <c r="FIT196" s="57"/>
      <c r="FIU196" s="57"/>
      <c r="FIV196" s="57"/>
      <c r="FIW196" s="57"/>
      <c r="FIX196" s="57"/>
      <c r="FIY196" s="57"/>
      <c r="FIZ196" s="57"/>
      <c r="FJA196" s="57"/>
      <c r="FJB196" s="57"/>
      <c r="FJC196" s="57"/>
      <c r="FJD196" s="57"/>
      <c r="FJE196" s="57"/>
      <c r="FJF196" s="57"/>
      <c r="FJG196" s="57"/>
      <c r="FJH196" s="57"/>
      <c r="FJI196" s="57"/>
      <c r="FJJ196" s="57"/>
      <c r="FJK196" s="57"/>
      <c r="FJL196" s="57"/>
      <c r="FJM196" s="57"/>
      <c r="FJN196" s="57"/>
      <c r="FJO196" s="57"/>
      <c r="FJP196" s="57"/>
      <c r="FJQ196" s="57"/>
      <c r="FJR196" s="57"/>
      <c r="FJS196" s="57"/>
      <c r="FJT196" s="57"/>
      <c r="FJU196" s="57"/>
      <c r="FJV196" s="57"/>
      <c r="FJW196" s="57"/>
      <c r="FJX196" s="57"/>
      <c r="FJY196" s="57"/>
      <c r="FJZ196" s="57"/>
      <c r="FKA196" s="57"/>
      <c r="FKB196" s="57"/>
      <c r="FKC196" s="57"/>
      <c r="FKD196" s="57"/>
      <c r="FKE196" s="57"/>
      <c r="FKF196" s="57"/>
      <c r="FKG196" s="57"/>
      <c r="FKH196" s="57"/>
      <c r="FKI196" s="57"/>
      <c r="FKJ196" s="57"/>
      <c r="FKK196" s="57"/>
      <c r="FKL196" s="57"/>
      <c r="FKM196" s="57"/>
      <c r="FKN196" s="57"/>
      <c r="FKO196" s="57"/>
      <c r="FKP196" s="57"/>
      <c r="FKQ196" s="57"/>
      <c r="FKR196" s="57"/>
      <c r="FKS196" s="57"/>
      <c r="FKT196" s="57"/>
      <c r="FKU196" s="57"/>
      <c r="FKV196" s="57"/>
      <c r="FKW196" s="57"/>
      <c r="FKX196" s="57"/>
      <c r="FKY196" s="57"/>
      <c r="FKZ196" s="57"/>
      <c r="FLA196" s="57"/>
      <c r="FLB196" s="57"/>
      <c r="FLC196" s="57"/>
      <c r="FLD196" s="57"/>
      <c r="FLE196" s="57"/>
      <c r="FLF196" s="57"/>
      <c r="FLG196" s="57"/>
      <c r="FLH196" s="57"/>
      <c r="FLI196" s="57"/>
      <c r="FLJ196" s="57"/>
      <c r="FLK196" s="57"/>
      <c r="FLL196" s="57"/>
      <c r="FLM196" s="57"/>
      <c r="FLN196" s="57"/>
      <c r="FLO196" s="57"/>
      <c r="FLP196" s="57"/>
      <c r="FLQ196" s="57"/>
      <c r="FLR196" s="57"/>
      <c r="FLS196" s="57"/>
      <c r="FLT196" s="57"/>
      <c r="FLU196" s="57"/>
      <c r="FLV196" s="57"/>
      <c r="FLW196" s="57"/>
      <c r="FLX196" s="57"/>
      <c r="FLY196" s="57"/>
      <c r="FLZ196" s="57"/>
      <c r="FMA196" s="57"/>
      <c r="FMB196" s="57"/>
      <c r="FMC196" s="57"/>
      <c r="FMD196" s="57"/>
      <c r="FME196" s="57"/>
      <c r="FMF196" s="57"/>
      <c r="FMG196" s="57"/>
      <c r="FMH196" s="57"/>
      <c r="FMI196" s="57"/>
      <c r="FMJ196" s="57"/>
      <c r="FMK196" s="57"/>
      <c r="FML196" s="57"/>
      <c r="FMM196" s="57"/>
      <c r="FMN196" s="57"/>
      <c r="FMO196" s="57"/>
      <c r="FMP196" s="57"/>
      <c r="FMQ196" s="57"/>
      <c r="FMR196" s="57"/>
      <c r="FMS196" s="57"/>
      <c r="FMT196" s="57"/>
      <c r="FMU196" s="57"/>
      <c r="FMV196" s="57"/>
      <c r="FMW196" s="57"/>
      <c r="FMX196" s="57"/>
      <c r="FMY196" s="57"/>
      <c r="FMZ196" s="57"/>
      <c r="FNA196" s="57"/>
      <c r="FNB196" s="57"/>
      <c r="FNC196" s="57"/>
      <c r="FND196" s="57"/>
      <c r="FNE196" s="57"/>
      <c r="FNF196" s="57"/>
      <c r="FNG196" s="57"/>
      <c r="FNH196" s="57"/>
      <c r="FNI196" s="57"/>
      <c r="FNJ196" s="57"/>
      <c r="FNK196" s="57"/>
      <c r="FNL196" s="57"/>
      <c r="FNM196" s="57"/>
      <c r="FNN196" s="57"/>
      <c r="FNO196" s="57"/>
      <c r="FNP196" s="57"/>
      <c r="FNQ196" s="57"/>
      <c r="FNR196" s="57"/>
      <c r="FNS196" s="57"/>
      <c r="FNT196" s="57"/>
      <c r="FNU196" s="57"/>
      <c r="FNV196" s="57"/>
      <c r="FNW196" s="57"/>
      <c r="FNX196" s="57"/>
      <c r="FNY196" s="57"/>
      <c r="FNZ196" s="57"/>
      <c r="FOA196" s="57"/>
      <c r="FOB196" s="57"/>
      <c r="FOC196" s="57"/>
      <c r="FOD196" s="57"/>
      <c r="FOE196" s="57"/>
      <c r="FOF196" s="57"/>
      <c r="FOG196" s="57"/>
      <c r="FOH196" s="57"/>
      <c r="FOI196" s="57"/>
      <c r="FOJ196" s="57"/>
      <c r="FOK196" s="57"/>
      <c r="FOL196" s="57"/>
      <c r="FOM196" s="57"/>
      <c r="FON196" s="57"/>
      <c r="FOO196" s="57"/>
      <c r="FOP196" s="57"/>
      <c r="FOQ196" s="57"/>
      <c r="FOR196" s="57"/>
      <c r="FOS196" s="57"/>
      <c r="FOT196" s="57"/>
      <c r="FOU196" s="57"/>
      <c r="FOV196" s="57"/>
      <c r="FOW196" s="57"/>
      <c r="FOX196" s="57"/>
      <c r="FOY196" s="57"/>
      <c r="FOZ196" s="57"/>
      <c r="FPA196" s="57"/>
      <c r="FPB196" s="57"/>
      <c r="FPC196" s="57"/>
      <c r="FPD196" s="57"/>
      <c r="FPE196" s="57"/>
      <c r="FPF196" s="57"/>
      <c r="FPG196" s="57"/>
      <c r="FPH196" s="57"/>
      <c r="FPI196" s="57"/>
      <c r="FPJ196" s="57"/>
      <c r="FPK196" s="57"/>
      <c r="FPL196" s="57"/>
      <c r="FPM196" s="57"/>
      <c r="FPN196" s="57"/>
      <c r="FPO196" s="57"/>
      <c r="FPP196" s="57"/>
      <c r="FPQ196" s="57"/>
      <c r="FPR196" s="57"/>
      <c r="FPS196" s="57"/>
      <c r="FPT196" s="57"/>
      <c r="FPU196" s="57"/>
      <c r="FPV196" s="57"/>
      <c r="FPW196" s="57"/>
      <c r="FPX196" s="57"/>
      <c r="FPY196" s="57"/>
      <c r="FPZ196" s="57"/>
      <c r="FQA196" s="57"/>
      <c r="FQB196" s="57"/>
      <c r="FQC196" s="57"/>
      <c r="FQD196" s="57"/>
      <c r="FQE196" s="57"/>
      <c r="FQF196" s="57"/>
      <c r="FQG196" s="57"/>
      <c r="FQH196" s="57"/>
      <c r="FQI196" s="57"/>
      <c r="FQJ196" s="57"/>
      <c r="FQK196" s="57"/>
      <c r="FQL196" s="57"/>
      <c r="FQM196" s="57"/>
      <c r="FQN196" s="57"/>
      <c r="FQO196" s="57"/>
      <c r="FQP196" s="57"/>
      <c r="FQQ196" s="57"/>
      <c r="FQR196" s="57"/>
      <c r="FQS196" s="57"/>
      <c r="FQT196" s="57"/>
      <c r="FQU196" s="57"/>
      <c r="FQV196" s="57"/>
      <c r="FQW196" s="57"/>
      <c r="FQX196" s="57"/>
      <c r="FQY196" s="57"/>
      <c r="FQZ196" s="57"/>
      <c r="FRA196" s="57"/>
      <c r="FRB196" s="57"/>
      <c r="FRC196" s="57"/>
      <c r="FRD196" s="57"/>
      <c r="FRE196" s="57"/>
      <c r="FRF196" s="57"/>
      <c r="FRG196" s="57"/>
      <c r="FRH196" s="57"/>
      <c r="FRI196" s="57"/>
      <c r="FRJ196" s="57"/>
      <c r="FRK196" s="57"/>
      <c r="FRL196" s="57"/>
      <c r="FRM196" s="57"/>
      <c r="FRN196" s="57"/>
      <c r="FRO196" s="57"/>
      <c r="FRP196" s="57"/>
      <c r="FRQ196" s="57"/>
      <c r="FRR196" s="57"/>
      <c r="FRS196" s="57"/>
      <c r="FRT196" s="57"/>
      <c r="FRU196" s="57"/>
      <c r="FRV196" s="57"/>
      <c r="FRW196" s="57"/>
      <c r="FRX196" s="57"/>
      <c r="FRY196" s="57"/>
      <c r="FRZ196" s="57"/>
      <c r="FSA196" s="57"/>
      <c r="FSB196" s="57"/>
      <c r="FSC196" s="57"/>
      <c r="FSD196" s="57"/>
      <c r="FSE196" s="57"/>
      <c r="FSF196" s="57"/>
      <c r="FSG196" s="57"/>
      <c r="FSH196" s="57"/>
      <c r="FSI196" s="57"/>
      <c r="FSJ196" s="57"/>
      <c r="FSK196" s="57"/>
      <c r="FSL196" s="57"/>
      <c r="FSM196" s="57"/>
      <c r="FSN196" s="57"/>
      <c r="FSO196" s="57"/>
      <c r="FSP196" s="57"/>
      <c r="FSQ196" s="57"/>
      <c r="FSR196" s="57"/>
      <c r="FSS196" s="57"/>
      <c r="FST196" s="57"/>
      <c r="FSU196" s="57"/>
      <c r="FSV196" s="57"/>
      <c r="FSW196" s="57"/>
      <c r="FSX196" s="57"/>
      <c r="FSY196" s="57"/>
      <c r="FSZ196" s="57"/>
      <c r="FTA196" s="57"/>
      <c r="FTB196" s="57"/>
      <c r="FTC196" s="57"/>
      <c r="FTD196" s="57"/>
      <c r="FTE196" s="57"/>
      <c r="FTF196" s="57"/>
      <c r="FTG196" s="57"/>
      <c r="FTH196" s="57"/>
      <c r="FTI196" s="57"/>
      <c r="FTJ196" s="57"/>
      <c r="FTK196" s="57"/>
      <c r="FTL196" s="57"/>
      <c r="FTM196" s="57"/>
      <c r="FTN196" s="57"/>
      <c r="FTO196" s="57"/>
      <c r="FTP196" s="57"/>
      <c r="FTQ196" s="57"/>
      <c r="FTR196" s="57"/>
      <c r="FTS196" s="57"/>
      <c r="FTT196" s="57"/>
      <c r="FTU196" s="57"/>
      <c r="FTV196" s="57"/>
      <c r="FTW196" s="57"/>
      <c r="FTX196" s="57"/>
      <c r="FTY196" s="57"/>
      <c r="FTZ196" s="57"/>
      <c r="FUA196" s="57"/>
      <c r="FUB196" s="57"/>
      <c r="FUC196" s="57"/>
      <c r="FUD196" s="57"/>
      <c r="FUE196" s="57"/>
      <c r="FUF196" s="57"/>
      <c r="FUG196" s="57"/>
      <c r="FUH196" s="57"/>
      <c r="FUI196" s="57"/>
      <c r="FUJ196" s="57"/>
      <c r="FUK196" s="57"/>
      <c r="FUL196" s="57"/>
      <c r="FUM196" s="57"/>
      <c r="FUN196" s="57"/>
      <c r="FUO196" s="57"/>
      <c r="FUP196" s="57"/>
      <c r="FUQ196" s="57"/>
      <c r="FUR196" s="57"/>
      <c r="FUS196" s="57"/>
      <c r="FUT196" s="57"/>
      <c r="FUU196" s="57"/>
      <c r="FUV196" s="57"/>
      <c r="FUW196" s="57"/>
      <c r="FUX196" s="57"/>
      <c r="FUY196" s="57"/>
      <c r="FUZ196" s="57"/>
      <c r="FVA196" s="57"/>
      <c r="FVB196" s="57"/>
      <c r="FVC196" s="57"/>
      <c r="FVD196" s="57"/>
      <c r="FVE196" s="57"/>
      <c r="FVF196" s="57"/>
      <c r="FVG196" s="57"/>
      <c r="FVH196" s="57"/>
      <c r="FVI196" s="57"/>
      <c r="FVJ196" s="57"/>
      <c r="FVK196" s="57"/>
      <c r="FVL196" s="57"/>
      <c r="FVM196" s="57"/>
      <c r="FVN196" s="57"/>
      <c r="FVO196" s="57"/>
      <c r="FVP196" s="57"/>
      <c r="FVQ196" s="57"/>
      <c r="FVR196" s="57"/>
      <c r="FVS196" s="57"/>
      <c r="FVT196" s="57"/>
      <c r="FVU196" s="57"/>
      <c r="FVV196" s="57"/>
      <c r="FVW196" s="57"/>
      <c r="FVX196" s="57"/>
      <c r="FVY196" s="57"/>
      <c r="FVZ196" s="57"/>
      <c r="FWA196" s="57"/>
      <c r="FWB196" s="57"/>
      <c r="FWC196" s="57"/>
      <c r="FWD196" s="57"/>
      <c r="FWE196" s="57"/>
      <c r="FWF196" s="57"/>
      <c r="FWG196" s="57"/>
      <c r="FWH196" s="57"/>
      <c r="FWI196" s="57"/>
      <c r="FWJ196" s="57"/>
      <c r="FWK196" s="57"/>
      <c r="FWL196" s="57"/>
      <c r="FWM196" s="57"/>
      <c r="FWN196" s="57"/>
      <c r="FWO196" s="57"/>
      <c r="FWP196" s="57"/>
      <c r="FWQ196" s="57"/>
      <c r="FWR196" s="57"/>
      <c r="FWS196" s="57"/>
      <c r="FWT196" s="57"/>
      <c r="FWU196" s="57"/>
      <c r="FWV196" s="57"/>
      <c r="FWW196" s="57"/>
      <c r="FWX196" s="57"/>
      <c r="FWY196" s="57"/>
      <c r="FWZ196" s="57"/>
      <c r="FXA196" s="57"/>
      <c r="FXB196" s="57"/>
      <c r="FXC196" s="57"/>
      <c r="FXD196" s="57"/>
      <c r="FXE196" s="57"/>
      <c r="FXF196" s="57"/>
      <c r="FXG196" s="57"/>
      <c r="FXH196" s="57"/>
      <c r="FXI196" s="57"/>
      <c r="FXJ196" s="57"/>
      <c r="FXK196" s="57"/>
      <c r="FXL196" s="57"/>
      <c r="FXM196" s="57"/>
      <c r="FXN196" s="57"/>
      <c r="FXO196" s="57"/>
      <c r="FXP196" s="57"/>
      <c r="FXQ196" s="57"/>
      <c r="FXR196" s="57"/>
      <c r="FXS196" s="57"/>
      <c r="FXT196" s="57"/>
      <c r="FXU196" s="57"/>
      <c r="FXV196" s="57"/>
      <c r="FXW196" s="57"/>
      <c r="FXX196" s="57"/>
      <c r="FXY196" s="57"/>
      <c r="FXZ196" s="57"/>
      <c r="FYA196" s="57"/>
      <c r="FYB196" s="57"/>
      <c r="FYC196" s="57"/>
      <c r="FYD196" s="57"/>
      <c r="FYE196" s="57"/>
      <c r="FYF196" s="57"/>
      <c r="FYG196" s="57"/>
      <c r="FYH196" s="57"/>
      <c r="FYI196" s="57"/>
      <c r="FYJ196" s="57"/>
      <c r="FYK196" s="57"/>
      <c r="FYL196" s="57"/>
      <c r="FYM196" s="57"/>
      <c r="FYN196" s="57"/>
      <c r="FYO196" s="57"/>
      <c r="FYP196" s="57"/>
      <c r="FYQ196" s="57"/>
      <c r="FYR196" s="57"/>
      <c r="FYS196" s="57"/>
      <c r="FYT196" s="57"/>
      <c r="FYU196" s="57"/>
      <c r="FYV196" s="57"/>
      <c r="FYW196" s="57"/>
      <c r="FYX196" s="57"/>
      <c r="FYY196" s="57"/>
      <c r="FYZ196" s="57"/>
      <c r="FZA196" s="57"/>
      <c r="FZB196" s="57"/>
      <c r="FZC196" s="57"/>
      <c r="FZD196" s="57"/>
      <c r="FZE196" s="57"/>
      <c r="FZF196" s="57"/>
      <c r="FZG196" s="57"/>
      <c r="FZH196" s="57"/>
      <c r="FZI196" s="57"/>
      <c r="FZJ196" s="57"/>
      <c r="FZK196" s="57"/>
      <c r="FZL196" s="57"/>
      <c r="FZM196" s="57"/>
      <c r="FZN196" s="57"/>
      <c r="FZO196" s="57"/>
      <c r="FZP196" s="57"/>
      <c r="FZQ196" s="57"/>
      <c r="FZR196" s="57"/>
      <c r="FZS196" s="57"/>
      <c r="FZT196" s="57"/>
      <c r="FZU196" s="57"/>
      <c r="FZV196" s="57"/>
      <c r="FZW196" s="57"/>
      <c r="FZX196" s="57"/>
      <c r="FZY196" s="57"/>
      <c r="FZZ196" s="57"/>
      <c r="GAA196" s="57"/>
      <c r="GAB196" s="57"/>
      <c r="GAC196" s="57"/>
      <c r="GAD196" s="57"/>
      <c r="GAE196" s="57"/>
      <c r="GAF196" s="57"/>
      <c r="GAG196" s="57"/>
      <c r="GAH196" s="57"/>
      <c r="GAI196" s="57"/>
      <c r="GAJ196" s="57"/>
      <c r="GAK196" s="57"/>
      <c r="GAL196" s="57"/>
      <c r="GAM196" s="57"/>
      <c r="GAN196" s="57"/>
      <c r="GAO196" s="57"/>
      <c r="GAP196" s="57"/>
      <c r="GAQ196" s="57"/>
      <c r="GAR196" s="57"/>
      <c r="GAS196" s="57"/>
      <c r="GAT196" s="57"/>
      <c r="GAU196" s="57"/>
      <c r="GAV196" s="57"/>
      <c r="GAW196" s="57"/>
      <c r="GAX196" s="57"/>
      <c r="GAY196" s="57"/>
      <c r="GAZ196" s="57"/>
      <c r="GBA196" s="57"/>
      <c r="GBB196" s="57"/>
      <c r="GBC196" s="57"/>
      <c r="GBD196" s="57"/>
      <c r="GBE196" s="57"/>
      <c r="GBF196" s="57"/>
      <c r="GBG196" s="57"/>
      <c r="GBH196" s="57"/>
      <c r="GBI196" s="57"/>
      <c r="GBJ196" s="57"/>
      <c r="GBK196" s="57"/>
      <c r="GBL196" s="57"/>
      <c r="GBM196" s="57"/>
      <c r="GBN196" s="57"/>
      <c r="GBO196" s="57"/>
      <c r="GBP196" s="57"/>
      <c r="GBQ196" s="57"/>
      <c r="GBR196" s="57"/>
      <c r="GBS196" s="57"/>
      <c r="GBT196" s="57"/>
      <c r="GBU196" s="57"/>
      <c r="GBV196" s="57"/>
      <c r="GBW196" s="57"/>
      <c r="GBX196" s="57"/>
      <c r="GBY196" s="57"/>
      <c r="GBZ196" s="57"/>
      <c r="GCA196" s="57"/>
      <c r="GCB196" s="57"/>
      <c r="GCC196" s="57"/>
      <c r="GCD196" s="57"/>
      <c r="GCE196" s="57"/>
      <c r="GCF196" s="57"/>
      <c r="GCG196" s="57"/>
      <c r="GCH196" s="57"/>
      <c r="GCI196" s="57"/>
      <c r="GCJ196" s="57"/>
      <c r="GCK196" s="57"/>
      <c r="GCL196" s="57"/>
      <c r="GCM196" s="57"/>
      <c r="GCN196" s="57"/>
      <c r="GCO196" s="57"/>
      <c r="GCP196" s="57"/>
      <c r="GCQ196" s="57"/>
      <c r="GCR196" s="57"/>
      <c r="GCS196" s="57"/>
      <c r="GCT196" s="57"/>
      <c r="GCU196" s="57"/>
      <c r="GCV196" s="57"/>
      <c r="GCW196" s="57"/>
      <c r="GCX196" s="57"/>
      <c r="GCY196" s="57"/>
      <c r="GCZ196" s="57"/>
      <c r="GDA196" s="57"/>
      <c r="GDB196" s="57"/>
      <c r="GDC196" s="57"/>
      <c r="GDD196" s="57"/>
      <c r="GDE196" s="57"/>
      <c r="GDF196" s="57"/>
      <c r="GDG196" s="57"/>
      <c r="GDH196" s="57"/>
      <c r="GDI196" s="57"/>
      <c r="GDJ196" s="57"/>
      <c r="GDK196" s="57"/>
      <c r="GDL196" s="57"/>
      <c r="GDM196" s="57"/>
      <c r="GDN196" s="57"/>
      <c r="GDO196" s="57"/>
      <c r="GDP196" s="57"/>
      <c r="GDQ196" s="57"/>
      <c r="GDR196" s="57"/>
      <c r="GDS196" s="57"/>
      <c r="GDT196" s="57"/>
      <c r="GDU196" s="57"/>
      <c r="GDV196" s="57"/>
      <c r="GDW196" s="57"/>
      <c r="GDX196" s="57"/>
      <c r="GDY196" s="57"/>
      <c r="GDZ196" s="57"/>
      <c r="GEA196" s="57"/>
      <c r="GEB196" s="57"/>
      <c r="GEC196" s="57"/>
      <c r="GED196" s="57"/>
      <c r="GEE196" s="57"/>
      <c r="GEF196" s="57"/>
      <c r="GEG196" s="57"/>
      <c r="GEH196" s="57"/>
      <c r="GEI196" s="57"/>
      <c r="GEJ196" s="57"/>
      <c r="GEK196" s="57"/>
      <c r="GEL196" s="57"/>
      <c r="GEM196" s="57"/>
      <c r="GEN196" s="57"/>
      <c r="GEO196" s="57"/>
      <c r="GEP196" s="57"/>
      <c r="GEQ196" s="57"/>
      <c r="GER196" s="57"/>
      <c r="GES196" s="57"/>
      <c r="GET196" s="57"/>
      <c r="GEU196" s="57"/>
      <c r="GEV196" s="57"/>
      <c r="GEW196" s="57"/>
      <c r="GEX196" s="57"/>
      <c r="GEY196" s="57"/>
      <c r="GEZ196" s="57"/>
      <c r="GFA196" s="57"/>
      <c r="GFB196" s="57"/>
      <c r="GFC196" s="57"/>
      <c r="GFD196" s="57"/>
      <c r="GFE196" s="57"/>
      <c r="GFF196" s="57"/>
      <c r="GFG196" s="57"/>
      <c r="GFH196" s="57"/>
      <c r="GFI196" s="57"/>
      <c r="GFJ196" s="57"/>
      <c r="GFK196" s="57"/>
      <c r="GFL196" s="57"/>
      <c r="GFM196" s="57"/>
      <c r="GFN196" s="57"/>
      <c r="GFO196" s="57"/>
      <c r="GFP196" s="57"/>
      <c r="GFQ196" s="57"/>
      <c r="GFR196" s="57"/>
      <c r="GFS196" s="57"/>
      <c r="GFT196" s="57"/>
      <c r="GFU196" s="57"/>
      <c r="GFV196" s="57"/>
      <c r="GFW196" s="57"/>
      <c r="GFX196" s="57"/>
      <c r="GFY196" s="57"/>
      <c r="GFZ196" s="57"/>
      <c r="GGA196" s="57"/>
      <c r="GGB196" s="57"/>
      <c r="GGC196" s="57"/>
      <c r="GGD196" s="57"/>
      <c r="GGE196" s="57"/>
      <c r="GGF196" s="57"/>
      <c r="GGG196" s="57"/>
      <c r="GGH196" s="57"/>
      <c r="GGI196" s="57"/>
      <c r="GGJ196" s="57"/>
      <c r="GGK196" s="57"/>
      <c r="GGL196" s="57"/>
      <c r="GGM196" s="57"/>
      <c r="GGN196" s="57"/>
      <c r="GGO196" s="57"/>
      <c r="GGP196" s="57"/>
      <c r="GGQ196" s="57"/>
      <c r="GGR196" s="57"/>
      <c r="GGS196" s="57"/>
      <c r="GGT196" s="57"/>
      <c r="GGU196" s="57"/>
      <c r="GGV196" s="57"/>
      <c r="GGW196" s="57"/>
      <c r="GGX196" s="57"/>
      <c r="GGY196" s="57"/>
      <c r="GGZ196" s="57"/>
      <c r="GHA196" s="57"/>
      <c r="GHB196" s="57"/>
      <c r="GHC196" s="57"/>
      <c r="GHD196" s="57"/>
      <c r="GHE196" s="57"/>
      <c r="GHF196" s="57"/>
      <c r="GHG196" s="57"/>
      <c r="GHH196" s="57"/>
      <c r="GHI196" s="57"/>
      <c r="GHJ196" s="57"/>
      <c r="GHK196" s="57"/>
      <c r="GHL196" s="57"/>
      <c r="GHM196" s="57"/>
      <c r="GHN196" s="57"/>
      <c r="GHO196" s="57"/>
      <c r="GHP196" s="57"/>
      <c r="GHQ196" s="57"/>
      <c r="GHR196" s="57"/>
      <c r="GHS196" s="57"/>
      <c r="GHT196" s="57"/>
      <c r="GHU196" s="57"/>
      <c r="GHV196" s="57"/>
      <c r="GHW196" s="57"/>
      <c r="GHX196" s="57"/>
      <c r="GHY196" s="57"/>
      <c r="GHZ196" s="57"/>
      <c r="GIA196" s="57"/>
      <c r="GIB196" s="57"/>
      <c r="GIC196" s="57"/>
      <c r="GID196" s="57"/>
      <c r="GIE196" s="57"/>
      <c r="GIF196" s="57"/>
      <c r="GIG196" s="57"/>
      <c r="GIH196" s="57"/>
      <c r="GII196" s="57"/>
      <c r="GIJ196" s="57"/>
      <c r="GIK196" s="57"/>
      <c r="GIL196" s="57"/>
      <c r="GIM196" s="57"/>
      <c r="GIN196" s="57"/>
      <c r="GIO196" s="57"/>
      <c r="GIP196" s="57"/>
      <c r="GIQ196" s="57"/>
      <c r="GIR196" s="57"/>
      <c r="GIS196" s="57"/>
      <c r="GIT196" s="57"/>
      <c r="GIU196" s="57"/>
      <c r="GIV196" s="57"/>
      <c r="GIW196" s="57"/>
      <c r="GIX196" s="57"/>
      <c r="GIY196" s="57"/>
      <c r="GIZ196" s="57"/>
      <c r="GJA196" s="57"/>
      <c r="GJB196" s="57"/>
      <c r="GJC196" s="57"/>
      <c r="GJD196" s="57"/>
      <c r="GJE196" s="57"/>
      <c r="GJF196" s="57"/>
      <c r="GJG196" s="57"/>
      <c r="GJH196" s="57"/>
      <c r="GJI196" s="57"/>
      <c r="GJJ196" s="57"/>
      <c r="GJK196" s="57"/>
      <c r="GJL196" s="57"/>
      <c r="GJM196" s="57"/>
      <c r="GJN196" s="57"/>
      <c r="GJO196" s="57"/>
      <c r="GJP196" s="57"/>
      <c r="GJQ196" s="57"/>
      <c r="GJR196" s="57"/>
      <c r="GJS196" s="57"/>
      <c r="GJT196" s="57"/>
      <c r="GJU196" s="57"/>
      <c r="GJV196" s="57"/>
      <c r="GJW196" s="57"/>
      <c r="GJX196" s="57"/>
      <c r="GJY196" s="57"/>
      <c r="GJZ196" s="57"/>
      <c r="GKA196" s="57"/>
      <c r="GKB196" s="57"/>
      <c r="GKC196" s="57"/>
      <c r="GKD196" s="57"/>
      <c r="GKE196" s="57"/>
      <c r="GKF196" s="57"/>
      <c r="GKG196" s="57"/>
      <c r="GKH196" s="57"/>
      <c r="GKI196" s="57"/>
      <c r="GKJ196" s="57"/>
      <c r="GKK196" s="57"/>
      <c r="GKL196" s="57"/>
      <c r="GKM196" s="57"/>
      <c r="GKN196" s="57"/>
      <c r="GKO196" s="57"/>
      <c r="GKP196" s="57"/>
      <c r="GKQ196" s="57"/>
      <c r="GKR196" s="57"/>
      <c r="GKS196" s="57"/>
      <c r="GKT196" s="57"/>
      <c r="GKU196" s="57"/>
      <c r="GKV196" s="57"/>
      <c r="GKW196" s="57"/>
      <c r="GKX196" s="57"/>
      <c r="GKY196" s="57"/>
      <c r="GKZ196" s="57"/>
      <c r="GLA196" s="57"/>
      <c r="GLB196" s="57"/>
      <c r="GLC196" s="57"/>
      <c r="GLD196" s="57"/>
      <c r="GLE196" s="57"/>
      <c r="GLF196" s="57"/>
      <c r="GLG196" s="57"/>
      <c r="GLH196" s="57"/>
      <c r="GLI196" s="57"/>
      <c r="GLJ196" s="57"/>
      <c r="GLK196" s="57"/>
      <c r="GLL196" s="57"/>
      <c r="GLM196" s="57"/>
      <c r="GLN196" s="57"/>
      <c r="GLO196" s="57"/>
      <c r="GLP196" s="57"/>
      <c r="GLQ196" s="57"/>
      <c r="GLR196" s="57"/>
      <c r="GLS196" s="57"/>
      <c r="GLT196" s="57"/>
      <c r="GLU196" s="57"/>
      <c r="GLV196" s="57"/>
      <c r="GLW196" s="57"/>
      <c r="GLX196" s="57"/>
      <c r="GLY196" s="57"/>
      <c r="GLZ196" s="57"/>
      <c r="GMA196" s="57"/>
      <c r="GMB196" s="57"/>
      <c r="GMC196" s="57"/>
      <c r="GMD196" s="57"/>
      <c r="GME196" s="57"/>
      <c r="GMF196" s="57"/>
      <c r="GMG196" s="57"/>
      <c r="GMH196" s="57"/>
      <c r="GMI196" s="57"/>
      <c r="GMJ196" s="57"/>
      <c r="GMK196" s="57"/>
      <c r="GML196" s="57"/>
      <c r="GMM196" s="57"/>
      <c r="GMN196" s="57"/>
      <c r="GMO196" s="57"/>
      <c r="GMP196" s="57"/>
      <c r="GMQ196" s="57"/>
      <c r="GMR196" s="57"/>
      <c r="GMS196" s="57"/>
      <c r="GMT196" s="57"/>
      <c r="GMU196" s="57"/>
      <c r="GMV196" s="57"/>
      <c r="GMW196" s="57"/>
      <c r="GMX196" s="57"/>
      <c r="GMY196" s="57"/>
      <c r="GMZ196" s="57"/>
      <c r="GNA196" s="57"/>
      <c r="GNB196" s="57"/>
      <c r="GNC196" s="57"/>
      <c r="GND196" s="57"/>
      <c r="GNE196" s="57"/>
      <c r="GNF196" s="57"/>
      <c r="GNG196" s="57"/>
      <c r="GNH196" s="57"/>
      <c r="GNI196" s="57"/>
      <c r="GNJ196" s="57"/>
      <c r="GNK196" s="57"/>
      <c r="GNL196" s="57"/>
      <c r="GNM196" s="57"/>
      <c r="GNN196" s="57"/>
      <c r="GNO196" s="57"/>
      <c r="GNP196" s="57"/>
      <c r="GNQ196" s="57"/>
      <c r="GNR196" s="57"/>
      <c r="GNS196" s="57"/>
      <c r="GNT196" s="57"/>
      <c r="GNU196" s="57"/>
      <c r="GNV196" s="57"/>
      <c r="GNW196" s="57"/>
      <c r="GNX196" s="57"/>
      <c r="GNY196" s="57"/>
      <c r="GNZ196" s="57"/>
      <c r="GOA196" s="57"/>
      <c r="GOB196" s="57"/>
      <c r="GOC196" s="57"/>
      <c r="GOD196" s="57"/>
      <c r="GOE196" s="57"/>
      <c r="GOF196" s="57"/>
      <c r="GOG196" s="57"/>
      <c r="GOH196" s="57"/>
      <c r="GOI196" s="57"/>
      <c r="GOJ196" s="57"/>
      <c r="GOK196" s="57"/>
      <c r="GOL196" s="57"/>
      <c r="GOM196" s="57"/>
      <c r="GON196" s="57"/>
      <c r="GOO196" s="57"/>
      <c r="GOP196" s="57"/>
      <c r="GOQ196" s="57"/>
      <c r="GOR196" s="57"/>
      <c r="GOS196" s="57"/>
      <c r="GOT196" s="57"/>
      <c r="GOU196" s="57"/>
      <c r="GOV196" s="57"/>
      <c r="GOW196" s="57"/>
      <c r="GOX196" s="57"/>
      <c r="GOY196" s="57"/>
      <c r="GOZ196" s="57"/>
      <c r="GPA196" s="57"/>
      <c r="GPB196" s="57"/>
      <c r="GPC196" s="57"/>
      <c r="GPD196" s="57"/>
      <c r="GPE196" s="57"/>
      <c r="GPF196" s="57"/>
      <c r="GPG196" s="57"/>
      <c r="GPH196" s="57"/>
      <c r="GPI196" s="57"/>
      <c r="GPJ196" s="57"/>
      <c r="GPK196" s="57"/>
      <c r="GPL196" s="57"/>
      <c r="GPM196" s="57"/>
      <c r="GPN196" s="57"/>
      <c r="GPO196" s="57"/>
      <c r="GPP196" s="57"/>
      <c r="GPQ196" s="57"/>
      <c r="GPR196" s="57"/>
      <c r="GPS196" s="57"/>
      <c r="GPT196" s="57"/>
      <c r="GPU196" s="57"/>
      <c r="GPV196" s="57"/>
      <c r="GPW196" s="57"/>
      <c r="GPX196" s="57"/>
      <c r="GPY196" s="57"/>
      <c r="GPZ196" s="57"/>
      <c r="GQA196" s="57"/>
      <c r="GQB196" s="57"/>
      <c r="GQC196" s="57"/>
      <c r="GQD196" s="57"/>
      <c r="GQE196" s="57"/>
      <c r="GQF196" s="57"/>
      <c r="GQG196" s="57"/>
      <c r="GQH196" s="57"/>
      <c r="GQI196" s="57"/>
      <c r="GQJ196" s="57"/>
      <c r="GQK196" s="57"/>
      <c r="GQL196" s="57"/>
      <c r="GQM196" s="57"/>
      <c r="GQN196" s="57"/>
      <c r="GQO196" s="57"/>
      <c r="GQP196" s="57"/>
      <c r="GQQ196" s="57"/>
      <c r="GQR196" s="57"/>
      <c r="GQS196" s="57"/>
      <c r="GQT196" s="57"/>
      <c r="GQU196" s="57"/>
      <c r="GQV196" s="57"/>
      <c r="GQW196" s="57"/>
      <c r="GQX196" s="57"/>
      <c r="GQY196" s="57"/>
      <c r="GQZ196" s="57"/>
      <c r="GRA196" s="57"/>
      <c r="GRB196" s="57"/>
      <c r="GRC196" s="57"/>
      <c r="GRD196" s="57"/>
      <c r="GRE196" s="57"/>
      <c r="GRF196" s="57"/>
      <c r="GRG196" s="57"/>
      <c r="GRH196" s="57"/>
      <c r="GRI196" s="57"/>
      <c r="GRJ196" s="57"/>
      <c r="GRK196" s="57"/>
      <c r="GRL196" s="57"/>
      <c r="GRM196" s="57"/>
      <c r="GRN196" s="57"/>
      <c r="GRO196" s="57"/>
      <c r="GRP196" s="57"/>
      <c r="GRQ196" s="57"/>
      <c r="GRR196" s="57"/>
      <c r="GRS196" s="57"/>
      <c r="GRT196" s="57"/>
      <c r="GRU196" s="57"/>
      <c r="GRV196" s="57"/>
      <c r="GRW196" s="57"/>
      <c r="GRX196" s="57"/>
      <c r="GRY196" s="57"/>
      <c r="GRZ196" s="57"/>
      <c r="GSA196" s="57"/>
      <c r="GSB196" s="57"/>
      <c r="GSC196" s="57"/>
      <c r="GSD196" s="57"/>
      <c r="GSE196" s="57"/>
      <c r="GSF196" s="57"/>
      <c r="GSG196" s="57"/>
      <c r="GSH196" s="57"/>
      <c r="GSI196" s="57"/>
      <c r="GSJ196" s="57"/>
      <c r="GSK196" s="57"/>
      <c r="GSL196" s="57"/>
      <c r="GSM196" s="57"/>
      <c r="GSN196" s="57"/>
      <c r="GSO196" s="57"/>
      <c r="GSP196" s="57"/>
      <c r="GSQ196" s="57"/>
      <c r="GSR196" s="57"/>
      <c r="GSS196" s="57"/>
      <c r="GST196" s="57"/>
      <c r="GSU196" s="57"/>
      <c r="GSV196" s="57"/>
      <c r="GSW196" s="57"/>
      <c r="GSX196" s="57"/>
      <c r="GSY196" s="57"/>
      <c r="GSZ196" s="57"/>
      <c r="GTA196" s="57"/>
      <c r="GTB196" s="57"/>
      <c r="GTC196" s="57"/>
      <c r="GTD196" s="57"/>
      <c r="GTE196" s="57"/>
      <c r="GTF196" s="57"/>
      <c r="GTG196" s="57"/>
      <c r="GTH196" s="57"/>
      <c r="GTI196" s="57"/>
      <c r="GTJ196" s="57"/>
      <c r="GTK196" s="57"/>
      <c r="GTL196" s="57"/>
      <c r="GTM196" s="57"/>
      <c r="GTN196" s="57"/>
      <c r="GTO196" s="57"/>
      <c r="GTP196" s="57"/>
      <c r="GTQ196" s="57"/>
      <c r="GTR196" s="57"/>
      <c r="GTS196" s="57"/>
      <c r="GTT196" s="57"/>
      <c r="GTU196" s="57"/>
      <c r="GTV196" s="57"/>
      <c r="GTW196" s="57"/>
      <c r="GTX196" s="57"/>
      <c r="GTY196" s="57"/>
      <c r="GTZ196" s="57"/>
      <c r="GUA196" s="57"/>
      <c r="GUB196" s="57"/>
      <c r="GUC196" s="57"/>
      <c r="GUD196" s="57"/>
      <c r="GUE196" s="57"/>
      <c r="GUF196" s="57"/>
      <c r="GUG196" s="57"/>
      <c r="GUH196" s="57"/>
      <c r="GUI196" s="57"/>
      <c r="GUJ196" s="57"/>
      <c r="GUK196" s="57"/>
      <c r="GUL196" s="57"/>
      <c r="GUM196" s="57"/>
      <c r="GUN196" s="57"/>
      <c r="GUO196" s="57"/>
      <c r="GUP196" s="57"/>
      <c r="GUQ196" s="57"/>
      <c r="GUR196" s="57"/>
      <c r="GUS196" s="57"/>
      <c r="GUT196" s="57"/>
      <c r="GUU196" s="57"/>
      <c r="GUV196" s="57"/>
      <c r="GUW196" s="57"/>
      <c r="GUX196" s="57"/>
      <c r="GUY196" s="57"/>
      <c r="GUZ196" s="57"/>
      <c r="GVA196" s="57"/>
      <c r="GVB196" s="57"/>
      <c r="GVC196" s="57"/>
      <c r="GVD196" s="57"/>
      <c r="GVE196" s="57"/>
      <c r="GVF196" s="57"/>
      <c r="GVG196" s="57"/>
      <c r="GVH196" s="57"/>
      <c r="GVI196" s="57"/>
      <c r="GVJ196" s="57"/>
      <c r="GVK196" s="57"/>
      <c r="GVL196" s="57"/>
      <c r="GVM196" s="57"/>
      <c r="GVN196" s="57"/>
      <c r="GVO196" s="57"/>
      <c r="GVP196" s="57"/>
      <c r="GVQ196" s="57"/>
      <c r="GVR196" s="57"/>
      <c r="GVS196" s="57"/>
      <c r="GVT196" s="57"/>
      <c r="GVU196" s="57"/>
      <c r="GVV196" s="57"/>
      <c r="GVW196" s="57"/>
      <c r="GVX196" s="57"/>
      <c r="GVY196" s="57"/>
      <c r="GVZ196" s="57"/>
      <c r="GWA196" s="57"/>
      <c r="GWB196" s="57"/>
      <c r="GWC196" s="57"/>
      <c r="GWD196" s="57"/>
      <c r="GWE196" s="57"/>
      <c r="GWF196" s="57"/>
      <c r="GWG196" s="57"/>
      <c r="GWH196" s="57"/>
      <c r="GWI196" s="57"/>
      <c r="GWJ196" s="57"/>
      <c r="GWK196" s="57"/>
      <c r="GWL196" s="57"/>
      <c r="GWM196" s="57"/>
      <c r="GWN196" s="57"/>
      <c r="GWO196" s="57"/>
      <c r="GWP196" s="57"/>
      <c r="GWQ196" s="57"/>
      <c r="GWR196" s="57"/>
      <c r="GWS196" s="57"/>
      <c r="GWT196" s="57"/>
      <c r="GWU196" s="57"/>
      <c r="GWV196" s="57"/>
      <c r="GWW196" s="57"/>
      <c r="GWX196" s="57"/>
      <c r="GWY196" s="57"/>
      <c r="GWZ196" s="57"/>
      <c r="GXA196" s="57"/>
      <c r="GXB196" s="57"/>
      <c r="GXC196" s="57"/>
      <c r="GXD196" s="57"/>
      <c r="GXE196" s="57"/>
      <c r="GXF196" s="57"/>
      <c r="GXG196" s="57"/>
      <c r="GXH196" s="57"/>
      <c r="GXI196" s="57"/>
      <c r="GXJ196" s="57"/>
      <c r="GXK196" s="57"/>
      <c r="GXL196" s="57"/>
      <c r="GXM196" s="57"/>
      <c r="GXN196" s="57"/>
      <c r="GXO196" s="57"/>
      <c r="GXP196" s="57"/>
      <c r="GXQ196" s="57"/>
      <c r="GXR196" s="57"/>
      <c r="GXS196" s="57"/>
      <c r="GXT196" s="57"/>
      <c r="GXU196" s="57"/>
      <c r="GXV196" s="57"/>
      <c r="GXW196" s="57"/>
      <c r="GXX196" s="57"/>
      <c r="GXY196" s="57"/>
      <c r="GXZ196" s="57"/>
      <c r="GYA196" s="57"/>
      <c r="GYB196" s="57"/>
      <c r="GYC196" s="57"/>
      <c r="GYD196" s="57"/>
      <c r="GYE196" s="57"/>
      <c r="GYF196" s="57"/>
      <c r="GYG196" s="57"/>
      <c r="GYH196" s="57"/>
      <c r="GYI196" s="57"/>
      <c r="GYJ196" s="57"/>
      <c r="GYK196" s="57"/>
      <c r="GYL196" s="57"/>
      <c r="GYM196" s="57"/>
      <c r="GYN196" s="57"/>
      <c r="GYO196" s="57"/>
      <c r="GYP196" s="57"/>
      <c r="GYQ196" s="57"/>
      <c r="GYR196" s="57"/>
      <c r="GYS196" s="57"/>
      <c r="GYT196" s="57"/>
      <c r="GYU196" s="57"/>
      <c r="GYV196" s="57"/>
      <c r="GYW196" s="57"/>
      <c r="GYX196" s="57"/>
      <c r="GYY196" s="57"/>
      <c r="GYZ196" s="57"/>
      <c r="GZA196" s="57"/>
      <c r="GZB196" s="57"/>
      <c r="GZC196" s="57"/>
      <c r="GZD196" s="57"/>
      <c r="GZE196" s="57"/>
      <c r="GZF196" s="57"/>
      <c r="GZG196" s="57"/>
      <c r="GZH196" s="57"/>
      <c r="GZI196" s="57"/>
      <c r="GZJ196" s="57"/>
      <c r="GZK196" s="57"/>
      <c r="GZL196" s="57"/>
      <c r="GZM196" s="57"/>
      <c r="GZN196" s="57"/>
      <c r="GZO196" s="57"/>
      <c r="GZP196" s="57"/>
      <c r="GZQ196" s="57"/>
      <c r="GZR196" s="57"/>
      <c r="GZS196" s="57"/>
      <c r="GZT196" s="57"/>
      <c r="GZU196" s="57"/>
      <c r="GZV196" s="57"/>
      <c r="GZW196" s="57"/>
      <c r="GZX196" s="57"/>
      <c r="GZY196" s="57"/>
      <c r="GZZ196" s="57"/>
      <c r="HAA196" s="57"/>
      <c r="HAB196" s="57"/>
      <c r="HAC196" s="57"/>
      <c r="HAD196" s="57"/>
      <c r="HAE196" s="57"/>
      <c r="HAF196" s="57"/>
      <c r="HAG196" s="57"/>
      <c r="HAH196" s="57"/>
      <c r="HAI196" s="57"/>
      <c r="HAJ196" s="57"/>
      <c r="HAK196" s="57"/>
      <c r="HAL196" s="57"/>
      <c r="HAM196" s="57"/>
      <c r="HAN196" s="57"/>
      <c r="HAO196" s="57"/>
      <c r="HAP196" s="57"/>
      <c r="HAQ196" s="57"/>
      <c r="HAR196" s="57"/>
      <c r="HAS196" s="57"/>
      <c r="HAT196" s="57"/>
      <c r="HAU196" s="57"/>
      <c r="HAV196" s="57"/>
      <c r="HAW196" s="57"/>
      <c r="HAX196" s="57"/>
      <c r="HAY196" s="57"/>
      <c r="HAZ196" s="57"/>
      <c r="HBA196" s="57"/>
      <c r="HBB196" s="57"/>
      <c r="HBC196" s="57"/>
      <c r="HBD196" s="57"/>
      <c r="HBE196" s="57"/>
      <c r="HBF196" s="57"/>
      <c r="HBG196" s="57"/>
      <c r="HBH196" s="57"/>
      <c r="HBI196" s="57"/>
      <c r="HBJ196" s="57"/>
      <c r="HBK196" s="57"/>
      <c r="HBL196" s="57"/>
      <c r="HBM196" s="57"/>
      <c r="HBN196" s="57"/>
      <c r="HBO196" s="57"/>
      <c r="HBP196" s="57"/>
      <c r="HBQ196" s="57"/>
      <c r="HBR196" s="57"/>
      <c r="HBS196" s="57"/>
      <c r="HBT196" s="57"/>
      <c r="HBU196" s="57"/>
      <c r="HBV196" s="57"/>
      <c r="HBW196" s="57"/>
      <c r="HBX196" s="57"/>
      <c r="HBY196" s="57"/>
      <c r="HBZ196" s="57"/>
      <c r="HCA196" s="57"/>
      <c r="HCB196" s="57"/>
      <c r="HCC196" s="57"/>
      <c r="HCD196" s="57"/>
      <c r="HCE196" s="57"/>
      <c r="HCF196" s="57"/>
      <c r="HCG196" s="57"/>
      <c r="HCH196" s="57"/>
      <c r="HCI196" s="57"/>
      <c r="HCJ196" s="57"/>
      <c r="HCK196" s="57"/>
      <c r="HCL196" s="57"/>
      <c r="HCM196" s="57"/>
      <c r="HCN196" s="57"/>
      <c r="HCO196" s="57"/>
      <c r="HCP196" s="57"/>
      <c r="HCQ196" s="57"/>
      <c r="HCR196" s="57"/>
      <c r="HCS196" s="57"/>
      <c r="HCT196" s="57"/>
      <c r="HCU196" s="57"/>
      <c r="HCV196" s="57"/>
      <c r="HCW196" s="57"/>
      <c r="HCX196" s="57"/>
      <c r="HCY196" s="57"/>
      <c r="HCZ196" s="57"/>
      <c r="HDA196" s="57"/>
      <c r="HDB196" s="57"/>
      <c r="HDC196" s="57"/>
      <c r="HDD196" s="57"/>
      <c r="HDE196" s="57"/>
      <c r="HDF196" s="57"/>
      <c r="HDG196" s="57"/>
      <c r="HDH196" s="57"/>
      <c r="HDI196" s="57"/>
      <c r="HDJ196" s="57"/>
      <c r="HDK196" s="57"/>
      <c r="HDL196" s="57"/>
      <c r="HDM196" s="57"/>
      <c r="HDN196" s="57"/>
      <c r="HDO196" s="57"/>
      <c r="HDP196" s="57"/>
      <c r="HDQ196" s="57"/>
      <c r="HDR196" s="57"/>
      <c r="HDS196" s="57"/>
      <c r="HDT196" s="57"/>
      <c r="HDU196" s="57"/>
      <c r="HDV196" s="57"/>
      <c r="HDW196" s="57"/>
      <c r="HDX196" s="57"/>
      <c r="HDY196" s="57"/>
      <c r="HDZ196" s="57"/>
      <c r="HEA196" s="57"/>
      <c r="HEB196" s="57"/>
      <c r="HEC196" s="57"/>
      <c r="HED196" s="57"/>
      <c r="HEE196" s="57"/>
      <c r="HEF196" s="57"/>
      <c r="HEG196" s="57"/>
      <c r="HEH196" s="57"/>
      <c r="HEI196" s="57"/>
      <c r="HEJ196" s="57"/>
      <c r="HEK196" s="57"/>
      <c r="HEL196" s="57"/>
      <c r="HEM196" s="57"/>
      <c r="HEN196" s="57"/>
      <c r="HEO196" s="57"/>
      <c r="HEP196" s="57"/>
      <c r="HEQ196" s="57"/>
      <c r="HER196" s="57"/>
      <c r="HES196" s="57"/>
      <c r="HET196" s="57"/>
      <c r="HEU196" s="57"/>
      <c r="HEV196" s="57"/>
      <c r="HEW196" s="57"/>
      <c r="HEX196" s="57"/>
      <c r="HEY196" s="57"/>
      <c r="HEZ196" s="57"/>
      <c r="HFA196" s="57"/>
      <c r="HFB196" s="57"/>
      <c r="HFC196" s="57"/>
      <c r="HFD196" s="57"/>
      <c r="HFE196" s="57"/>
      <c r="HFF196" s="57"/>
      <c r="HFG196" s="57"/>
      <c r="HFH196" s="57"/>
      <c r="HFI196" s="57"/>
      <c r="HFJ196" s="57"/>
      <c r="HFK196" s="57"/>
      <c r="HFL196" s="57"/>
      <c r="HFM196" s="57"/>
      <c r="HFN196" s="57"/>
      <c r="HFO196" s="57"/>
      <c r="HFP196" s="57"/>
      <c r="HFQ196" s="57"/>
      <c r="HFR196" s="57"/>
      <c r="HFS196" s="57"/>
      <c r="HFT196" s="57"/>
      <c r="HFU196" s="57"/>
      <c r="HFV196" s="57"/>
      <c r="HFW196" s="57"/>
      <c r="HFX196" s="57"/>
      <c r="HFY196" s="57"/>
      <c r="HFZ196" s="57"/>
      <c r="HGA196" s="57"/>
      <c r="HGB196" s="57"/>
      <c r="HGC196" s="57"/>
      <c r="HGD196" s="57"/>
      <c r="HGE196" s="57"/>
      <c r="HGF196" s="57"/>
      <c r="HGG196" s="57"/>
      <c r="HGH196" s="57"/>
      <c r="HGI196" s="57"/>
      <c r="HGJ196" s="57"/>
      <c r="HGK196" s="57"/>
      <c r="HGL196" s="57"/>
      <c r="HGM196" s="57"/>
      <c r="HGN196" s="57"/>
      <c r="HGO196" s="57"/>
      <c r="HGP196" s="57"/>
      <c r="HGQ196" s="57"/>
      <c r="HGR196" s="57"/>
      <c r="HGS196" s="57"/>
      <c r="HGT196" s="57"/>
      <c r="HGU196" s="57"/>
      <c r="HGV196" s="57"/>
      <c r="HGW196" s="57"/>
      <c r="HGX196" s="57"/>
      <c r="HGY196" s="57"/>
      <c r="HGZ196" s="57"/>
      <c r="HHA196" s="57"/>
      <c r="HHB196" s="57"/>
      <c r="HHC196" s="57"/>
      <c r="HHD196" s="57"/>
      <c r="HHE196" s="57"/>
      <c r="HHF196" s="57"/>
      <c r="HHG196" s="57"/>
      <c r="HHH196" s="57"/>
      <c r="HHI196" s="57"/>
      <c r="HHJ196" s="57"/>
      <c r="HHK196" s="57"/>
      <c r="HHL196" s="57"/>
      <c r="HHM196" s="57"/>
      <c r="HHN196" s="57"/>
      <c r="HHO196" s="57"/>
      <c r="HHP196" s="57"/>
      <c r="HHQ196" s="57"/>
      <c r="HHR196" s="57"/>
      <c r="HHS196" s="57"/>
      <c r="HHT196" s="57"/>
      <c r="HHU196" s="57"/>
      <c r="HHV196" s="57"/>
      <c r="HHW196" s="57"/>
      <c r="HHX196" s="57"/>
      <c r="HHY196" s="57"/>
      <c r="HHZ196" s="57"/>
      <c r="HIA196" s="57"/>
      <c r="HIB196" s="57"/>
      <c r="HIC196" s="57"/>
      <c r="HID196" s="57"/>
      <c r="HIE196" s="57"/>
      <c r="HIF196" s="57"/>
      <c r="HIG196" s="57"/>
      <c r="HIH196" s="57"/>
      <c r="HII196" s="57"/>
      <c r="HIJ196" s="57"/>
      <c r="HIK196" s="57"/>
      <c r="HIL196" s="57"/>
      <c r="HIM196" s="57"/>
      <c r="HIN196" s="57"/>
      <c r="HIO196" s="57"/>
      <c r="HIP196" s="57"/>
      <c r="HIQ196" s="57"/>
      <c r="HIR196" s="57"/>
      <c r="HIS196" s="57"/>
      <c r="HIT196" s="57"/>
      <c r="HIU196" s="57"/>
      <c r="HIV196" s="57"/>
      <c r="HIW196" s="57"/>
      <c r="HIX196" s="57"/>
      <c r="HIY196" s="57"/>
      <c r="HIZ196" s="57"/>
      <c r="HJA196" s="57"/>
      <c r="HJB196" s="57"/>
      <c r="HJC196" s="57"/>
      <c r="HJD196" s="57"/>
      <c r="HJE196" s="57"/>
      <c r="HJF196" s="57"/>
      <c r="HJG196" s="57"/>
      <c r="HJH196" s="57"/>
      <c r="HJI196" s="57"/>
      <c r="HJJ196" s="57"/>
      <c r="HJK196" s="57"/>
      <c r="HJL196" s="57"/>
      <c r="HJM196" s="57"/>
      <c r="HJN196" s="57"/>
      <c r="HJO196" s="57"/>
      <c r="HJP196" s="57"/>
      <c r="HJQ196" s="57"/>
      <c r="HJR196" s="57"/>
      <c r="HJS196" s="57"/>
      <c r="HJT196" s="57"/>
      <c r="HJU196" s="57"/>
      <c r="HJV196" s="57"/>
      <c r="HJW196" s="57"/>
      <c r="HJX196" s="57"/>
      <c r="HJY196" s="57"/>
      <c r="HJZ196" s="57"/>
      <c r="HKA196" s="57"/>
      <c r="HKB196" s="57"/>
      <c r="HKC196" s="57"/>
      <c r="HKD196" s="57"/>
      <c r="HKE196" s="57"/>
      <c r="HKF196" s="57"/>
      <c r="HKG196" s="57"/>
      <c r="HKH196" s="57"/>
      <c r="HKI196" s="57"/>
      <c r="HKJ196" s="57"/>
      <c r="HKK196" s="57"/>
      <c r="HKL196" s="57"/>
      <c r="HKM196" s="57"/>
      <c r="HKN196" s="57"/>
      <c r="HKO196" s="57"/>
      <c r="HKP196" s="57"/>
      <c r="HKQ196" s="57"/>
      <c r="HKR196" s="57"/>
      <c r="HKS196" s="57"/>
      <c r="HKT196" s="57"/>
      <c r="HKU196" s="57"/>
      <c r="HKV196" s="57"/>
      <c r="HKW196" s="57"/>
      <c r="HKX196" s="57"/>
      <c r="HKY196" s="57"/>
      <c r="HKZ196" s="57"/>
      <c r="HLA196" s="57"/>
      <c r="HLB196" s="57"/>
      <c r="HLC196" s="57"/>
      <c r="HLD196" s="57"/>
      <c r="HLE196" s="57"/>
      <c r="HLF196" s="57"/>
      <c r="HLG196" s="57"/>
      <c r="HLH196" s="57"/>
      <c r="HLI196" s="57"/>
      <c r="HLJ196" s="57"/>
      <c r="HLK196" s="57"/>
      <c r="HLL196" s="57"/>
      <c r="HLM196" s="57"/>
      <c r="HLN196" s="57"/>
      <c r="HLO196" s="57"/>
      <c r="HLP196" s="57"/>
      <c r="HLQ196" s="57"/>
      <c r="HLR196" s="57"/>
      <c r="HLS196" s="57"/>
      <c r="HLT196" s="57"/>
      <c r="HLU196" s="57"/>
      <c r="HLV196" s="57"/>
      <c r="HLW196" s="57"/>
      <c r="HLX196" s="57"/>
      <c r="HLY196" s="57"/>
      <c r="HLZ196" s="57"/>
      <c r="HMA196" s="57"/>
      <c r="HMB196" s="57"/>
      <c r="HMC196" s="57"/>
      <c r="HMD196" s="57"/>
      <c r="HME196" s="57"/>
      <c r="HMF196" s="57"/>
      <c r="HMG196" s="57"/>
      <c r="HMH196" s="57"/>
      <c r="HMI196" s="57"/>
      <c r="HMJ196" s="57"/>
      <c r="HMK196" s="57"/>
      <c r="HML196" s="57"/>
      <c r="HMM196" s="57"/>
      <c r="HMN196" s="57"/>
      <c r="HMO196" s="57"/>
      <c r="HMP196" s="57"/>
      <c r="HMQ196" s="57"/>
      <c r="HMR196" s="57"/>
      <c r="HMS196" s="57"/>
      <c r="HMT196" s="57"/>
      <c r="HMU196" s="57"/>
      <c r="HMV196" s="57"/>
      <c r="HMW196" s="57"/>
      <c r="HMX196" s="57"/>
      <c r="HMY196" s="57"/>
      <c r="HMZ196" s="57"/>
      <c r="HNA196" s="57"/>
      <c r="HNB196" s="57"/>
      <c r="HNC196" s="57"/>
      <c r="HND196" s="57"/>
      <c r="HNE196" s="57"/>
      <c r="HNF196" s="57"/>
      <c r="HNG196" s="57"/>
      <c r="HNH196" s="57"/>
      <c r="HNI196" s="57"/>
      <c r="HNJ196" s="57"/>
      <c r="HNK196" s="57"/>
      <c r="HNL196" s="57"/>
      <c r="HNM196" s="57"/>
      <c r="HNN196" s="57"/>
      <c r="HNO196" s="57"/>
      <c r="HNP196" s="57"/>
      <c r="HNQ196" s="57"/>
      <c r="HNR196" s="57"/>
      <c r="HNS196" s="57"/>
      <c r="HNT196" s="57"/>
      <c r="HNU196" s="57"/>
      <c r="HNV196" s="57"/>
      <c r="HNW196" s="57"/>
      <c r="HNX196" s="57"/>
      <c r="HNY196" s="57"/>
      <c r="HNZ196" s="57"/>
      <c r="HOA196" s="57"/>
      <c r="HOB196" s="57"/>
      <c r="HOC196" s="57"/>
      <c r="HOD196" s="57"/>
      <c r="HOE196" s="57"/>
      <c r="HOF196" s="57"/>
      <c r="HOG196" s="57"/>
      <c r="HOH196" s="57"/>
      <c r="HOI196" s="57"/>
      <c r="HOJ196" s="57"/>
      <c r="HOK196" s="57"/>
      <c r="HOL196" s="57"/>
      <c r="HOM196" s="57"/>
      <c r="HON196" s="57"/>
      <c r="HOO196" s="57"/>
      <c r="HOP196" s="57"/>
      <c r="HOQ196" s="57"/>
      <c r="HOR196" s="57"/>
      <c r="HOS196" s="57"/>
      <c r="HOT196" s="57"/>
      <c r="HOU196" s="57"/>
      <c r="HOV196" s="57"/>
      <c r="HOW196" s="57"/>
      <c r="HOX196" s="57"/>
      <c r="HOY196" s="57"/>
      <c r="HOZ196" s="57"/>
      <c r="HPA196" s="57"/>
      <c r="HPB196" s="57"/>
      <c r="HPC196" s="57"/>
      <c r="HPD196" s="57"/>
      <c r="HPE196" s="57"/>
      <c r="HPF196" s="57"/>
      <c r="HPG196" s="57"/>
      <c r="HPH196" s="57"/>
      <c r="HPI196" s="57"/>
      <c r="HPJ196" s="57"/>
      <c r="HPK196" s="57"/>
      <c r="HPL196" s="57"/>
      <c r="HPM196" s="57"/>
      <c r="HPN196" s="57"/>
      <c r="HPO196" s="57"/>
      <c r="HPP196" s="57"/>
      <c r="HPQ196" s="57"/>
      <c r="HPR196" s="57"/>
      <c r="HPS196" s="57"/>
      <c r="HPT196" s="57"/>
      <c r="HPU196" s="57"/>
      <c r="HPV196" s="57"/>
      <c r="HPW196" s="57"/>
      <c r="HPX196" s="57"/>
      <c r="HPY196" s="57"/>
      <c r="HPZ196" s="57"/>
      <c r="HQA196" s="57"/>
      <c r="HQB196" s="57"/>
      <c r="HQC196" s="57"/>
      <c r="HQD196" s="57"/>
      <c r="HQE196" s="57"/>
      <c r="HQF196" s="57"/>
      <c r="HQG196" s="57"/>
      <c r="HQH196" s="57"/>
      <c r="HQI196" s="57"/>
      <c r="HQJ196" s="57"/>
      <c r="HQK196" s="57"/>
      <c r="HQL196" s="57"/>
      <c r="HQM196" s="57"/>
      <c r="HQN196" s="57"/>
      <c r="HQO196" s="57"/>
      <c r="HQP196" s="57"/>
      <c r="HQQ196" s="57"/>
      <c r="HQR196" s="57"/>
      <c r="HQS196" s="57"/>
      <c r="HQT196" s="57"/>
      <c r="HQU196" s="57"/>
      <c r="HQV196" s="57"/>
      <c r="HQW196" s="57"/>
      <c r="HQX196" s="57"/>
      <c r="HQY196" s="57"/>
      <c r="HQZ196" s="57"/>
      <c r="HRA196" s="57"/>
      <c r="HRB196" s="57"/>
      <c r="HRC196" s="57"/>
      <c r="HRD196" s="57"/>
      <c r="HRE196" s="57"/>
      <c r="HRF196" s="57"/>
      <c r="HRG196" s="57"/>
      <c r="HRH196" s="57"/>
      <c r="HRI196" s="57"/>
      <c r="HRJ196" s="57"/>
      <c r="HRK196" s="57"/>
      <c r="HRL196" s="57"/>
      <c r="HRM196" s="57"/>
      <c r="HRN196" s="57"/>
      <c r="HRO196" s="57"/>
      <c r="HRP196" s="57"/>
      <c r="HRQ196" s="57"/>
      <c r="HRR196" s="57"/>
      <c r="HRS196" s="57"/>
      <c r="HRT196" s="57"/>
      <c r="HRU196" s="57"/>
      <c r="HRV196" s="57"/>
      <c r="HRW196" s="57"/>
      <c r="HRX196" s="57"/>
      <c r="HRY196" s="57"/>
      <c r="HRZ196" s="57"/>
      <c r="HSA196" s="57"/>
      <c r="HSB196" s="57"/>
      <c r="HSC196" s="57"/>
      <c r="HSD196" s="57"/>
      <c r="HSE196" s="57"/>
      <c r="HSF196" s="57"/>
      <c r="HSG196" s="57"/>
      <c r="HSH196" s="57"/>
      <c r="HSI196" s="57"/>
      <c r="HSJ196" s="57"/>
      <c r="HSK196" s="57"/>
      <c r="HSL196" s="57"/>
      <c r="HSM196" s="57"/>
      <c r="HSN196" s="57"/>
      <c r="HSO196" s="57"/>
      <c r="HSP196" s="57"/>
      <c r="HSQ196" s="57"/>
      <c r="HSR196" s="57"/>
      <c r="HSS196" s="57"/>
      <c r="HST196" s="57"/>
      <c r="HSU196" s="57"/>
      <c r="HSV196" s="57"/>
      <c r="HSW196" s="57"/>
      <c r="HSX196" s="57"/>
      <c r="HSY196" s="57"/>
      <c r="HSZ196" s="57"/>
      <c r="HTA196" s="57"/>
      <c r="HTB196" s="57"/>
      <c r="HTC196" s="57"/>
      <c r="HTD196" s="57"/>
      <c r="HTE196" s="57"/>
      <c r="HTF196" s="57"/>
      <c r="HTG196" s="57"/>
      <c r="HTH196" s="57"/>
      <c r="HTI196" s="57"/>
      <c r="HTJ196" s="57"/>
      <c r="HTK196" s="57"/>
      <c r="HTL196" s="57"/>
      <c r="HTM196" s="57"/>
      <c r="HTN196" s="57"/>
      <c r="HTO196" s="57"/>
      <c r="HTP196" s="57"/>
      <c r="HTQ196" s="57"/>
      <c r="HTR196" s="57"/>
      <c r="HTS196" s="57"/>
      <c r="HTT196" s="57"/>
      <c r="HTU196" s="57"/>
      <c r="HTV196" s="57"/>
      <c r="HTW196" s="57"/>
      <c r="HTX196" s="57"/>
      <c r="HTY196" s="57"/>
      <c r="HTZ196" s="57"/>
      <c r="HUA196" s="57"/>
      <c r="HUB196" s="57"/>
      <c r="HUC196" s="57"/>
      <c r="HUD196" s="57"/>
      <c r="HUE196" s="57"/>
      <c r="HUF196" s="57"/>
      <c r="HUG196" s="57"/>
      <c r="HUH196" s="57"/>
      <c r="HUI196" s="57"/>
      <c r="HUJ196" s="57"/>
      <c r="HUK196" s="57"/>
      <c r="HUL196" s="57"/>
      <c r="HUM196" s="57"/>
      <c r="HUN196" s="57"/>
      <c r="HUO196" s="57"/>
      <c r="HUP196" s="57"/>
      <c r="HUQ196" s="57"/>
      <c r="HUR196" s="57"/>
      <c r="HUS196" s="57"/>
      <c r="HUT196" s="57"/>
      <c r="HUU196" s="57"/>
      <c r="HUV196" s="57"/>
      <c r="HUW196" s="57"/>
      <c r="HUX196" s="57"/>
      <c r="HUY196" s="57"/>
      <c r="HUZ196" s="57"/>
      <c r="HVA196" s="57"/>
      <c r="HVB196" s="57"/>
      <c r="HVC196" s="57"/>
      <c r="HVD196" s="57"/>
      <c r="HVE196" s="57"/>
      <c r="HVF196" s="57"/>
      <c r="HVG196" s="57"/>
      <c r="HVH196" s="57"/>
      <c r="HVI196" s="57"/>
      <c r="HVJ196" s="57"/>
      <c r="HVK196" s="57"/>
      <c r="HVL196" s="57"/>
      <c r="HVM196" s="57"/>
      <c r="HVN196" s="57"/>
      <c r="HVO196" s="57"/>
      <c r="HVP196" s="57"/>
      <c r="HVQ196" s="57"/>
      <c r="HVR196" s="57"/>
      <c r="HVS196" s="57"/>
      <c r="HVT196" s="57"/>
      <c r="HVU196" s="57"/>
      <c r="HVV196" s="57"/>
      <c r="HVW196" s="57"/>
      <c r="HVX196" s="57"/>
      <c r="HVY196" s="57"/>
      <c r="HVZ196" s="57"/>
      <c r="HWA196" s="57"/>
      <c r="HWB196" s="57"/>
      <c r="HWC196" s="57"/>
      <c r="HWD196" s="57"/>
      <c r="HWE196" s="57"/>
      <c r="HWF196" s="57"/>
      <c r="HWG196" s="57"/>
      <c r="HWH196" s="57"/>
      <c r="HWI196" s="57"/>
      <c r="HWJ196" s="57"/>
      <c r="HWK196" s="57"/>
      <c r="HWL196" s="57"/>
      <c r="HWM196" s="57"/>
      <c r="HWN196" s="57"/>
      <c r="HWO196" s="57"/>
      <c r="HWP196" s="57"/>
      <c r="HWQ196" s="57"/>
      <c r="HWR196" s="57"/>
      <c r="HWS196" s="57"/>
      <c r="HWT196" s="57"/>
      <c r="HWU196" s="57"/>
      <c r="HWV196" s="57"/>
      <c r="HWW196" s="57"/>
      <c r="HWX196" s="57"/>
      <c r="HWY196" s="57"/>
      <c r="HWZ196" s="57"/>
      <c r="HXA196" s="57"/>
      <c r="HXB196" s="57"/>
      <c r="HXC196" s="57"/>
      <c r="HXD196" s="57"/>
      <c r="HXE196" s="57"/>
      <c r="HXF196" s="57"/>
      <c r="HXG196" s="57"/>
      <c r="HXH196" s="57"/>
      <c r="HXI196" s="57"/>
      <c r="HXJ196" s="57"/>
      <c r="HXK196" s="57"/>
      <c r="HXL196" s="57"/>
      <c r="HXM196" s="57"/>
      <c r="HXN196" s="57"/>
      <c r="HXO196" s="57"/>
      <c r="HXP196" s="57"/>
      <c r="HXQ196" s="57"/>
      <c r="HXR196" s="57"/>
      <c r="HXS196" s="57"/>
      <c r="HXT196" s="57"/>
      <c r="HXU196" s="57"/>
      <c r="HXV196" s="57"/>
      <c r="HXW196" s="57"/>
      <c r="HXX196" s="57"/>
      <c r="HXY196" s="57"/>
      <c r="HXZ196" s="57"/>
      <c r="HYA196" s="57"/>
      <c r="HYB196" s="57"/>
      <c r="HYC196" s="57"/>
      <c r="HYD196" s="57"/>
      <c r="HYE196" s="57"/>
      <c r="HYF196" s="57"/>
      <c r="HYG196" s="57"/>
      <c r="HYH196" s="57"/>
      <c r="HYI196" s="57"/>
      <c r="HYJ196" s="57"/>
      <c r="HYK196" s="57"/>
      <c r="HYL196" s="57"/>
      <c r="HYM196" s="57"/>
      <c r="HYN196" s="57"/>
      <c r="HYO196" s="57"/>
      <c r="HYP196" s="57"/>
      <c r="HYQ196" s="57"/>
      <c r="HYR196" s="57"/>
      <c r="HYS196" s="57"/>
      <c r="HYT196" s="57"/>
      <c r="HYU196" s="57"/>
      <c r="HYV196" s="57"/>
      <c r="HYW196" s="57"/>
      <c r="HYX196" s="57"/>
      <c r="HYY196" s="57"/>
      <c r="HYZ196" s="57"/>
      <c r="HZA196" s="57"/>
      <c r="HZB196" s="57"/>
      <c r="HZC196" s="57"/>
      <c r="HZD196" s="57"/>
      <c r="HZE196" s="57"/>
      <c r="HZF196" s="57"/>
      <c r="HZG196" s="57"/>
      <c r="HZH196" s="57"/>
      <c r="HZI196" s="57"/>
      <c r="HZJ196" s="57"/>
      <c r="HZK196" s="57"/>
      <c r="HZL196" s="57"/>
      <c r="HZM196" s="57"/>
      <c r="HZN196" s="57"/>
      <c r="HZO196" s="57"/>
      <c r="HZP196" s="57"/>
      <c r="HZQ196" s="57"/>
      <c r="HZR196" s="57"/>
      <c r="HZS196" s="57"/>
      <c r="HZT196" s="57"/>
      <c r="HZU196" s="57"/>
      <c r="HZV196" s="57"/>
      <c r="HZW196" s="57"/>
      <c r="HZX196" s="57"/>
      <c r="HZY196" s="57"/>
      <c r="HZZ196" s="57"/>
      <c r="IAA196" s="57"/>
      <c r="IAB196" s="57"/>
      <c r="IAC196" s="57"/>
      <c r="IAD196" s="57"/>
      <c r="IAE196" s="57"/>
      <c r="IAF196" s="57"/>
      <c r="IAG196" s="57"/>
      <c r="IAH196" s="57"/>
      <c r="IAI196" s="57"/>
      <c r="IAJ196" s="57"/>
      <c r="IAK196" s="57"/>
      <c r="IAL196" s="57"/>
      <c r="IAM196" s="57"/>
      <c r="IAN196" s="57"/>
      <c r="IAO196" s="57"/>
      <c r="IAP196" s="57"/>
      <c r="IAQ196" s="57"/>
      <c r="IAR196" s="57"/>
      <c r="IAS196" s="57"/>
      <c r="IAT196" s="57"/>
      <c r="IAU196" s="57"/>
      <c r="IAV196" s="57"/>
      <c r="IAW196" s="57"/>
      <c r="IAX196" s="57"/>
      <c r="IAY196" s="57"/>
      <c r="IAZ196" s="57"/>
      <c r="IBA196" s="57"/>
      <c r="IBB196" s="57"/>
      <c r="IBC196" s="57"/>
      <c r="IBD196" s="57"/>
      <c r="IBE196" s="57"/>
      <c r="IBF196" s="57"/>
      <c r="IBG196" s="57"/>
      <c r="IBH196" s="57"/>
      <c r="IBI196" s="57"/>
      <c r="IBJ196" s="57"/>
      <c r="IBK196" s="57"/>
      <c r="IBL196" s="57"/>
      <c r="IBM196" s="57"/>
      <c r="IBN196" s="57"/>
      <c r="IBO196" s="57"/>
      <c r="IBP196" s="57"/>
      <c r="IBQ196" s="57"/>
      <c r="IBR196" s="57"/>
      <c r="IBS196" s="57"/>
      <c r="IBT196" s="57"/>
      <c r="IBU196" s="57"/>
      <c r="IBV196" s="57"/>
      <c r="IBW196" s="57"/>
      <c r="IBX196" s="57"/>
      <c r="IBY196" s="57"/>
      <c r="IBZ196" s="57"/>
      <c r="ICA196" s="57"/>
      <c r="ICB196" s="57"/>
      <c r="ICC196" s="57"/>
      <c r="ICD196" s="57"/>
      <c r="ICE196" s="57"/>
      <c r="ICF196" s="57"/>
      <c r="ICG196" s="57"/>
      <c r="ICH196" s="57"/>
      <c r="ICI196" s="57"/>
      <c r="ICJ196" s="57"/>
      <c r="ICK196" s="57"/>
      <c r="ICL196" s="57"/>
      <c r="ICM196" s="57"/>
      <c r="ICN196" s="57"/>
      <c r="ICO196" s="57"/>
      <c r="ICP196" s="57"/>
      <c r="ICQ196" s="57"/>
      <c r="ICR196" s="57"/>
      <c r="ICS196" s="57"/>
      <c r="ICT196" s="57"/>
      <c r="ICU196" s="57"/>
      <c r="ICV196" s="57"/>
      <c r="ICW196" s="57"/>
      <c r="ICX196" s="57"/>
      <c r="ICY196" s="57"/>
      <c r="ICZ196" s="57"/>
      <c r="IDA196" s="57"/>
      <c r="IDB196" s="57"/>
      <c r="IDC196" s="57"/>
      <c r="IDD196" s="57"/>
      <c r="IDE196" s="57"/>
      <c r="IDF196" s="57"/>
      <c r="IDG196" s="57"/>
      <c r="IDH196" s="57"/>
      <c r="IDI196" s="57"/>
      <c r="IDJ196" s="57"/>
      <c r="IDK196" s="57"/>
      <c r="IDL196" s="57"/>
      <c r="IDM196" s="57"/>
      <c r="IDN196" s="57"/>
      <c r="IDO196" s="57"/>
      <c r="IDP196" s="57"/>
      <c r="IDQ196" s="57"/>
      <c r="IDR196" s="57"/>
      <c r="IDS196" s="57"/>
      <c r="IDT196" s="57"/>
      <c r="IDU196" s="57"/>
      <c r="IDV196" s="57"/>
      <c r="IDW196" s="57"/>
      <c r="IDX196" s="57"/>
      <c r="IDY196" s="57"/>
      <c r="IDZ196" s="57"/>
      <c r="IEA196" s="57"/>
      <c r="IEB196" s="57"/>
      <c r="IEC196" s="57"/>
      <c r="IED196" s="57"/>
      <c r="IEE196" s="57"/>
      <c r="IEF196" s="57"/>
      <c r="IEG196" s="57"/>
      <c r="IEH196" s="57"/>
      <c r="IEI196" s="57"/>
      <c r="IEJ196" s="57"/>
      <c r="IEK196" s="57"/>
      <c r="IEL196" s="57"/>
      <c r="IEM196" s="57"/>
      <c r="IEN196" s="57"/>
      <c r="IEO196" s="57"/>
      <c r="IEP196" s="57"/>
      <c r="IEQ196" s="57"/>
      <c r="IER196" s="57"/>
      <c r="IES196" s="57"/>
      <c r="IET196" s="57"/>
      <c r="IEU196" s="57"/>
      <c r="IEV196" s="57"/>
      <c r="IEW196" s="57"/>
      <c r="IEX196" s="57"/>
      <c r="IEY196" s="57"/>
      <c r="IEZ196" s="57"/>
      <c r="IFA196" s="57"/>
      <c r="IFB196" s="57"/>
      <c r="IFC196" s="57"/>
      <c r="IFD196" s="57"/>
      <c r="IFE196" s="57"/>
      <c r="IFF196" s="57"/>
      <c r="IFG196" s="57"/>
      <c r="IFH196" s="57"/>
      <c r="IFI196" s="57"/>
      <c r="IFJ196" s="57"/>
      <c r="IFK196" s="57"/>
      <c r="IFL196" s="57"/>
      <c r="IFM196" s="57"/>
      <c r="IFN196" s="57"/>
      <c r="IFO196" s="57"/>
      <c r="IFP196" s="57"/>
      <c r="IFQ196" s="57"/>
      <c r="IFR196" s="57"/>
      <c r="IFS196" s="57"/>
      <c r="IFT196" s="57"/>
      <c r="IFU196" s="57"/>
      <c r="IFV196" s="57"/>
      <c r="IFW196" s="57"/>
      <c r="IFX196" s="57"/>
      <c r="IFY196" s="57"/>
      <c r="IFZ196" s="57"/>
      <c r="IGA196" s="57"/>
      <c r="IGB196" s="57"/>
      <c r="IGC196" s="57"/>
      <c r="IGD196" s="57"/>
      <c r="IGE196" s="57"/>
      <c r="IGF196" s="57"/>
      <c r="IGG196" s="57"/>
      <c r="IGH196" s="57"/>
      <c r="IGI196" s="57"/>
      <c r="IGJ196" s="57"/>
      <c r="IGK196" s="57"/>
      <c r="IGL196" s="57"/>
      <c r="IGM196" s="57"/>
      <c r="IGN196" s="57"/>
      <c r="IGO196" s="57"/>
      <c r="IGP196" s="57"/>
      <c r="IGQ196" s="57"/>
      <c r="IGR196" s="57"/>
      <c r="IGS196" s="57"/>
      <c r="IGT196" s="57"/>
      <c r="IGU196" s="57"/>
      <c r="IGV196" s="57"/>
      <c r="IGW196" s="57"/>
      <c r="IGX196" s="57"/>
      <c r="IGY196" s="57"/>
      <c r="IGZ196" s="57"/>
      <c r="IHA196" s="57"/>
      <c r="IHB196" s="57"/>
      <c r="IHC196" s="57"/>
      <c r="IHD196" s="57"/>
      <c r="IHE196" s="57"/>
      <c r="IHF196" s="57"/>
      <c r="IHG196" s="57"/>
      <c r="IHH196" s="57"/>
      <c r="IHI196" s="57"/>
      <c r="IHJ196" s="57"/>
      <c r="IHK196" s="57"/>
      <c r="IHL196" s="57"/>
      <c r="IHM196" s="57"/>
      <c r="IHN196" s="57"/>
      <c r="IHO196" s="57"/>
      <c r="IHP196" s="57"/>
      <c r="IHQ196" s="57"/>
      <c r="IHR196" s="57"/>
      <c r="IHS196" s="57"/>
      <c r="IHT196" s="57"/>
      <c r="IHU196" s="57"/>
      <c r="IHV196" s="57"/>
      <c r="IHW196" s="57"/>
      <c r="IHX196" s="57"/>
      <c r="IHY196" s="57"/>
      <c r="IHZ196" s="57"/>
      <c r="IIA196" s="57"/>
      <c r="IIB196" s="57"/>
      <c r="IIC196" s="57"/>
      <c r="IID196" s="57"/>
      <c r="IIE196" s="57"/>
      <c r="IIF196" s="57"/>
      <c r="IIG196" s="57"/>
      <c r="IIH196" s="57"/>
      <c r="III196" s="57"/>
      <c r="IIJ196" s="57"/>
      <c r="IIK196" s="57"/>
      <c r="IIL196" s="57"/>
      <c r="IIM196" s="57"/>
      <c r="IIN196" s="57"/>
      <c r="IIO196" s="57"/>
      <c r="IIP196" s="57"/>
      <c r="IIQ196" s="57"/>
      <c r="IIR196" s="57"/>
      <c r="IIS196" s="57"/>
      <c r="IIT196" s="57"/>
      <c r="IIU196" s="57"/>
      <c r="IIV196" s="57"/>
      <c r="IIW196" s="57"/>
      <c r="IIX196" s="57"/>
      <c r="IIY196" s="57"/>
      <c r="IIZ196" s="57"/>
      <c r="IJA196" s="57"/>
      <c r="IJB196" s="57"/>
      <c r="IJC196" s="57"/>
      <c r="IJD196" s="57"/>
      <c r="IJE196" s="57"/>
      <c r="IJF196" s="57"/>
      <c r="IJG196" s="57"/>
      <c r="IJH196" s="57"/>
      <c r="IJI196" s="57"/>
      <c r="IJJ196" s="57"/>
      <c r="IJK196" s="57"/>
      <c r="IJL196" s="57"/>
      <c r="IJM196" s="57"/>
      <c r="IJN196" s="57"/>
      <c r="IJO196" s="57"/>
      <c r="IJP196" s="57"/>
      <c r="IJQ196" s="57"/>
      <c r="IJR196" s="57"/>
      <c r="IJS196" s="57"/>
      <c r="IJT196" s="57"/>
      <c r="IJU196" s="57"/>
      <c r="IJV196" s="57"/>
      <c r="IJW196" s="57"/>
      <c r="IJX196" s="57"/>
      <c r="IJY196" s="57"/>
      <c r="IJZ196" s="57"/>
      <c r="IKA196" s="57"/>
      <c r="IKB196" s="57"/>
      <c r="IKC196" s="57"/>
      <c r="IKD196" s="57"/>
      <c r="IKE196" s="57"/>
      <c r="IKF196" s="57"/>
      <c r="IKG196" s="57"/>
      <c r="IKH196" s="57"/>
      <c r="IKI196" s="57"/>
      <c r="IKJ196" s="57"/>
      <c r="IKK196" s="57"/>
      <c r="IKL196" s="57"/>
      <c r="IKM196" s="57"/>
      <c r="IKN196" s="57"/>
      <c r="IKO196" s="57"/>
      <c r="IKP196" s="57"/>
      <c r="IKQ196" s="57"/>
      <c r="IKR196" s="57"/>
      <c r="IKS196" s="57"/>
      <c r="IKT196" s="57"/>
      <c r="IKU196" s="57"/>
      <c r="IKV196" s="57"/>
      <c r="IKW196" s="57"/>
      <c r="IKX196" s="57"/>
      <c r="IKY196" s="57"/>
      <c r="IKZ196" s="57"/>
      <c r="ILA196" s="57"/>
      <c r="ILB196" s="57"/>
      <c r="ILC196" s="57"/>
      <c r="ILD196" s="57"/>
      <c r="ILE196" s="57"/>
      <c r="ILF196" s="57"/>
      <c r="ILG196" s="57"/>
      <c r="ILH196" s="57"/>
      <c r="ILI196" s="57"/>
      <c r="ILJ196" s="57"/>
      <c r="ILK196" s="57"/>
      <c r="ILL196" s="57"/>
      <c r="ILM196" s="57"/>
      <c r="ILN196" s="57"/>
      <c r="ILO196" s="57"/>
      <c r="ILP196" s="57"/>
      <c r="ILQ196" s="57"/>
      <c r="ILR196" s="57"/>
      <c r="ILS196" s="57"/>
      <c r="ILT196" s="57"/>
      <c r="ILU196" s="57"/>
      <c r="ILV196" s="57"/>
      <c r="ILW196" s="57"/>
      <c r="ILX196" s="57"/>
      <c r="ILY196" s="57"/>
      <c r="ILZ196" s="57"/>
      <c r="IMA196" s="57"/>
      <c r="IMB196" s="57"/>
      <c r="IMC196" s="57"/>
      <c r="IMD196" s="57"/>
      <c r="IME196" s="57"/>
      <c r="IMF196" s="57"/>
      <c r="IMG196" s="57"/>
      <c r="IMH196" s="57"/>
      <c r="IMI196" s="57"/>
      <c r="IMJ196" s="57"/>
      <c r="IMK196" s="57"/>
      <c r="IML196" s="57"/>
      <c r="IMM196" s="57"/>
      <c r="IMN196" s="57"/>
      <c r="IMO196" s="57"/>
      <c r="IMP196" s="57"/>
      <c r="IMQ196" s="57"/>
      <c r="IMR196" s="57"/>
      <c r="IMS196" s="57"/>
      <c r="IMT196" s="57"/>
      <c r="IMU196" s="57"/>
      <c r="IMV196" s="57"/>
      <c r="IMW196" s="57"/>
      <c r="IMX196" s="57"/>
      <c r="IMY196" s="57"/>
      <c r="IMZ196" s="57"/>
      <c r="INA196" s="57"/>
      <c r="INB196" s="57"/>
      <c r="INC196" s="57"/>
      <c r="IND196" s="57"/>
      <c r="INE196" s="57"/>
      <c r="INF196" s="57"/>
      <c r="ING196" s="57"/>
      <c r="INH196" s="57"/>
      <c r="INI196" s="57"/>
      <c r="INJ196" s="57"/>
      <c r="INK196" s="57"/>
      <c r="INL196" s="57"/>
      <c r="INM196" s="57"/>
      <c r="INN196" s="57"/>
      <c r="INO196" s="57"/>
      <c r="INP196" s="57"/>
      <c r="INQ196" s="57"/>
      <c r="INR196" s="57"/>
      <c r="INS196" s="57"/>
      <c r="INT196" s="57"/>
      <c r="INU196" s="57"/>
      <c r="INV196" s="57"/>
      <c r="INW196" s="57"/>
      <c r="INX196" s="57"/>
      <c r="INY196" s="57"/>
      <c r="INZ196" s="57"/>
      <c r="IOA196" s="57"/>
      <c r="IOB196" s="57"/>
      <c r="IOC196" s="57"/>
      <c r="IOD196" s="57"/>
      <c r="IOE196" s="57"/>
      <c r="IOF196" s="57"/>
      <c r="IOG196" s="57"/>
      <c r="IOH196" s="57"/>
      <c r="IOI196" s="57"/>
      <c r="IOJ196" s="57"/>
      <c r="IOK196" s="57"/>
      <c r="IOL196" s="57"/>
      <c r="IOM196" s="57"/>
      <c r="ION196" s="57"/>
      <c r="IOO196" s="57"/>
      <c r="IOP196" s="57"/>
      <c r="IOQ196" s="57"/>
      <c r="IOR196" s="57"/>
      <c r="IOS196" s="57"/>
      <c r="IOT196" s="57"/>
      <c r="IOU196" s="57"/>
      <c r="IOV196" s="57"/>
      <c r="IOW196" s="57"/>
      <c r="IOX196" s="57"/>
      <c r="IOY196" s="57"/>
      <c r="IOZ196" s="57"/>
      <c r="IPA196" s="57"/>
      <c r="IPB196" s="57"/>
      <c r="IPC196" s="57"/>
      <c r="IPD196" s="57"/>
      <c r="IPE196" s="57"/>
      <c r="IPF196" s="57"/>
      <c r="IPG196" s="57"/>
      <c r="IPH196" s="57"/>
      <c r="IPI196" s="57"/>
      <c r="IPJ196" s="57"/>
      <c r="IPK196" s="57"/>
      <c r="IPL196" s="57"/>
      <c r="IPM196" s="57"/>
      <c r="IPN196" s="57"/>
      <c r="IPO196" s="57"/>
      <c r="IPP196" s="57"/>
      <c r="IPQ196" s="57"/>
      <c r="IPR196" s="57"/>
      <c r="IPS196" s="57"/>
      <c r="IPT196" s="57"/>
      <c r="IPU196" s="57"/>
      <c r="IPV196" s="57"/>
      <c r="IPW196" s="57"/>
      <c r="IPX196" s="57"/>
      <c r="IPY196" s="57"/>
      <c r="IPZ196" s="57"/>
      <c r="IQA196" s="57"/>
      <c r="IQB196" s="57"/>
      <c r="IQC196" s="57"/>
      <c r="IQD196" s="57"/>
      <c r="IQE196" s="57"/>
      <c r="IQF196" s="57"/>
      <c r="IQG196" s="57"/>
      <c r="IQH196" s="57"/>
      <c r="IQI196" s="57"/>
      <c r="IQJ196" s="57"/>
      <c r="IQK196" s="57"/>
      <c r="IQL196" s="57"/>
      <c r="IQM196" s="57"/>
      <c r="IQN196" s="57"/>
      <c r="IQO196" s="57"/>
      <c r="IQP196" s="57"/>
      <c r="IQQ196" s="57"/>
      <c r="IQR196" s="57"/>
      <c r="IQS196" s="57"/>
      <c r="IQT196" s="57"/>
      <c r="IQU196" s="57"/>
      <c r="IQV196" s="57"/>
      <c r="IQW196" s="57"/>
      <c r="IQX196" s="57"/>
      <c r="IQY196" s="57"/>
      <c r="IQZ196" s="57"/>
      <c r="IRA196" s="57"/>
      <c r="IRB196" s="57"/>
      <c r="IRC196" s="57"/>
      <c r="IRD196" s="57"/>
      <c r="IRE196" s="57"/>
      <c r="IRF196" s="57"/>
      <c r="IRG196" s="57"/>
      <c r="IRH196" s="57"/>
      <c r="IRI196" s="57"/>
      <c r="IRJ196" s="57"/>
      <c r="IRK196" s="57"/>
      <c r="IRL196" s="57"/>
      <c r="IRM196" s="57"/>
      <c r="IRN196" s="57"/>
      <c r="IRO196" s="57"/>
      <c r="IRP196" s="57"/>
      <c r="IRQ196" s="57"/>
      <c r="IRR196" s="57"/>
      <c r="IRS196" s="57"/>
      <c r="IRT196" s="57"/>
      <c r="IRU196" s="57"/>
      <c r="IRV196" s="57"/>
      <c r="IRW196" s="57"/>
      <c r="IRX196" s="57"/>
      <c r="IRY196" s="57"/>
      <c r="IRZ196" s="57"/>
      <c r="ISA196" s="57"/>
      <c r="ISB196" s="57"/>
      <c r="ISC196" s="57"/>
      <c r="ISD196" s="57"/>
      <c r="ISE196" s="57"/>
      <c r="ISF196" s="57"/>
      <c r="ISG196" s="57"/>
      <c r="ISH196" s="57"/>
      <c r="ISI196" s="57"/>
      <c r="ISJ196" s="57"/>
      <c r="ISK196" s="57"/>
      <c r="ISL196" s="57"/>
      <c r="ISM196" s="57"/>
      <c r="ISN196" s="57"/>
      <c r="ISO196" s="57"/>
      <c r="ISP196" s="57"/>
      <c r="ISQ196" s="57"/>
      <c r="ISR196" s="57"/>
      <c r="ISS196" s="57"/>
      <c r="IST196" s="57"/>
      <c r="ISU196" s="57"/>
      <c r="ISV196" s="57"/>
      <c r="ISW196" s="57"/>
      <c r="ISX196" s="57"/>
      <c r="ISY196" s="57"/>
      <c r="ISZ196" s="57"/>
      <c r="ITA196" s="57"/>
      <c r="ITB196" s="57"/>
      <c r="ITC196" s="57"/>
      <c r="ITD196" s="57"/>
      <c r="ITE196" s="57"/>
      <c r="ITF196" s="57"/>
      <c r="ITG196" s="57"/>
      <c r="ITH196" s="57"/>
      <c r="ITI196" s="57"/>
      <c r="ITJ196" s="57"/>
      <c r="ITK196" s="57"/>
      <c r="ITL196" s="57"/>
      <c r="ITM196" s="57"/>
      <c r="ITN196" s="57"/>
      <c r="ITO196" s="57"/>
      <c r="ITP196" s="57"/>
      <c r="ITQ196" s="57"/>
      <c r="ITR196" s="57"/>
      <c r="ITS196" s="57"/>
      <c r="ITT196" s="57"/>
      <c r="ITU196" s="57"/>
      <c r="ITV196" s="57"/>
      <c r="ITW196" s="57"/>
      <c r="ITX196" s="57"/>
      <c r="ITY196" s="57"/>
      <c r="ITZ196" s="57"/>
      <c r="IUA196" s="57"/>
      <c r="IUB196" s="57"/>
      <c r="IUC196" s="57"/>
      <c r="IUD196" s="57"/>
      <c r="IUE196" s="57"/>
      <c r="IUF196" s="57"/>
      <c r="IUG196" s="57"/>
      <c r="IUH196" s="57"/>
      <c r="IUI196" s="57"/>
      <c r="IUJ196" s="57"/>
      <c r="IUK196" s="57"/>
      <c r="IUL196" s="57"/>
      <c r="IUM196" s="57"/>
      <c r="IUN196" s="57"/>
      <c r="IUO196" s="57"/>
      <c r="IUP196" s="57"/>
      <c r="IUQ196" s="57"/>
      <c r="IUR196" s="57"/>
      <c r="IUS196" s="57"/>
      <c r="IUT196" s="57"/>
      <c r="IUU196" s="57"/>
      <c r="IUV196" s="57"/>
      <c r="IUW196" s="57"/>
      <c r="IUX196" s="57"/>
      <c r="IUY196" s="57"/>
      <c r="IUZ196" s="57"/>
      <c r="IVA196" s="57"/>
      <c r="IVB196" s="57"/>
      <c r="IVC196" s="57"/>
      <c r="IVD196" s="57"/>
      <c r="IVE196" s="57"/>
      <c r="IVF196" s="57"/>
      <c r="IVG196" s="57"/>
      <c r="IVH196" s="57"/>
      <c r="IVI196" s="57"/>
      <c r="IVJ196" s="57"/>
      <c r="IVK196" s="57"/>
      <c r="IVL196" s="57"/>
      <c r="IVM196" s="57"/>
      <c r="IVN196" s="57"/>
      <c r="IVO196" s="57"/>
      <c r="IVP196" s="57"/>
      <c r="IVQ196" s="57"/>
      <c r="IVR196" s="57"/>
      <c r="IVS196" s="57"/>
      <c r="IVT196" s="57"/>
      <c r="IVU196" s="57"/>
      <c r="IVV196" s="57"/>
      <c r="IVW196" s="57"/>
      <c r="IVX196" s="57"/>
      <c r="IVY196" s="57"/>
      <c r="IVZ196" s="57"/>
      <c r="IWA196" s="57"/>
      <c r="IWB196" s="57"/>
      <c r="IWC196" s="57"/>
      <c r="IWD196" s="57"/>
      <c r="IWE196" s="57"/>
      <c r="IWF196" s="57"/>
      <c r="IWG196" s="57"/>
      <c r="IWH196" s="57"/>
      <c r="IWI196" s="57"/>
      <c r="IWJ196" s="57"/>
      <c r="IWK196" s="57"/>
      <c r="IWL196" s="57"/>
      <c r="IWM196" s="57"/>
      <c r="IWN196" s="57"/>
      <c r="IWO196" s="57"/>
      <c r="IWP196" s="57"/>
      <c r="IWQ196" s="57"/>
      <c r="IWR196" s="57"/>
      <c r="IWS196" s="57"/>
      <c r="IWT196" s="57"/>
      <c r="IWU196" s="57"/>
      <c r="IWV196" s="57"/>
      <c r="IWW196" s="57"/>
      <c r="IWX196" s="57"/>
      <c r="IWY196" s="57"/>
      <c r="IWZ196" s="57"/>
      <c r="IXA196" s="57"/>
      <c r="IXB196" s="57"/>
      <c r="IXC196" s="57"/>
      <c r="IXD196" s="57"/>
      <c r="IXE196" s="57"/>
      <c r="IXF196" s="57"/>
      <c r="IXG196" s="57"/>
      <c r="IXH196" s="57"/>
      <c r="IXI196" s="57"/>
      <c r="IXJ196" s="57"/>
      <c r="IXK196" s="57"/>
      <c r="IXL196" s="57"/>
      <c r="IXM196" s="57"/>
      <c r="IXN196" s="57"/>
      <c r="IXO196" s="57"/>
      <c r="IXP196" s="57"/>
      <c r="IXQ196" s="57"/>
      <c r="IXR196" s="57"/>
      <c r="IXS196" s="57"/>
      <c r="IXT196" s="57"/>
      <c r="IXU196" s="57"/>
      <c r="IXV196" s="57"/>
      <c r="IXW196" s="57"/>
      <c r="IXX196" s="57"/>
      <c r="IXY196" s="57"/>
      <c r="IXZ196" s="57"/>
      <c r="IYA196" s="57"/>
      <c r="IYB196" s="57"/>
      <c r="IYC196" s="57"/>
      <c r="IYD196" s="57"/>
      <c r="IYE196" s="57"/>
      <c r="IYF196" s="57"/>
      <c r="IYG196" s="57"/>
      <c r="IYH196" s="57"/>
      <c r="IYI196" s="57"/>
      <c r="IYJ196" s="57"/>
      <c r="IYK196" s="57"/>
      <c r="IYL196" s="57"/>
      <c r="IYM196" s="57"/>
      <c r="IYN196" s="57"/>
      <c r="IYO196" s="57"/>
      <c r="IYP196" s="57"/>
      <c r="IYQ196" s="57"/>
      <c r="IYR196" s="57"/>
      <c r="IYS196" s="57"/>
      <c r="IYT196" s="57"/>
      <c r="IYU196" s="57"/>
      <c r="IYV196" s="57"/>
      <c r="IYW196" s="57"/>
      <c r="IYX196" s="57"/>
      <c r="IYY196" s="57"/>
      <c r="IYZ196" s="57"/>
      <c r="IZA196" s="57"/>
      <c r="IZB196" s="57"/>
      <c r="IZC196" s="57"/>
      <c r="IZD196" s="57"/>
      <c r="IZE196" s="57"/>
      <c r="IZF196" s="57"/>
      <c r="IZG196" s="57"/>
      <c r="IZH196" s="57"/>
      <c r="IZI196" s="57"/>
      <c r="IZJ196" s="57"/>
      <c r="IZK196" s="57"/>
      <c r="IZL196" s="57"/>
      <c r="IZM196" s="57"/>
      <c r="IZN196" s="57"/>
      <c r="IZO196" s="57"/>
      <c r="IZP196" s="57"/>
      <c r="IZQ196" s="57"/>
      <c r="IZR196" s="57"/>
      <c r="IZS196" s="57"/>
      <c r="IZT196" s="57"/>
      <c r="IZU196" s="57"/>
      <c r="IZV196" s="57"/>
      <c r="IZW196" s="57"/>
      <c r="IZX196" s="57"/>
      <c r="IZY196" s="57"/>
      <c r="IZZ196" s="57"/>
      <c r="JAA196" s="57"/>
      <c r="JAB196" s="57"/>
      <c r="JAC196" s="57"/>
      <c r="JAD196" s="57"/>
      <c r="JAE196" s="57"/>
      <c r="JAF196" s="57"/>
      <c r="JAG196" s="57"/>
      <c r="JAH196" s="57"/>
      <c r="JAI196" s="57"/>
      <c r="JAJ196" s="57"/>
      <c r="JAK196" s="57"/>
      <c r="JAL196" s="57"/>
      <c r="JAM196" s="57"/>
      <c r="JAN196" s="57"/>
      <c r="JAO196" s="57"/>
      <c r="JAP196" s="57"/>
      <c r="JAQ196" s="57"/>
      <c r="JAR196" s="57"/>
      <c r="JAS196" s="57"/>
      <c r="JAT196" s="57"/>
      <c r="JAU196" s="57"/>
      <c r="JAV196" s="57"/>
      <c r="JAW196" s="57"/>
      <c r="JAX196" s="57"/>
      <c r="JAY196" s="57"/>
      <c r="JAZ196" s="57"/>
      <c r="JBA196" s="57"/>
      <c r="JBB196" s="57"/>
      <c r="JBC196" s="57"/>
      <c r="JBD196" s="57"/>
      <c r="JBE196" s="57"/>
      <c r="JBF196" s="57"/>
      <c r="JBG196" s="57"/>
      <c r="JBH196" s="57"/>
      <c r="JBI196" s="57"/>
      <c r="JBJ196" s="57"/>
      <c r="JBK196" s="57"/>
      <c r="JBL196" s="57"/>
      <c r="JBM196" s="57"/>
      <c r="JBN196" s="57"/>
      <c r="JBO196" s="57"/>
      <c r="JBP196" s="57"/>
      <c r="JBQ196" s="57"/>
      <c r="JBR196" s="57"/>
      <c r="JBS196" s="57"/>
      <c r="JBT196" s="57"/>
      <c r="JBU196" s="57"/>
      <c r="JBV196" s="57"/>
      <c r="JBW196" s="57"/>
      <c r="JBX196" s="57"/>
      <c r="JBY196" s="57"/>
      <c r="JBZ196" s="57"/>
      <c r="JCA196" s="57"/>
      <c r="JCB196" s="57"/>
      <c r="JCC196" s="57"/>
      <c r="JCD196" s="57"/>
      <c r="JCE196" s="57"/>
      <c r="JCF196" s="57"/>
      <c r="JCG196" s="57"/>
      <c r="JCH196" s="57"/>
      <c r="JCI196" s="57"/>
      <c r="JCJ196" s="57"/>
      <c r="JCK196" s="57"/>
      <c r="JCL196" s="57"/>
      <c r="JCM196" s="57"/>
      <c r="JCN196" s="57"/>
      <c r="JCO196" s="57"/>
      <c r="JCP196" s="57"/>
      <c r="JCQ196" s="57"/>
      <c r="JCR196" s="57"/>
      <c r="JCS196" s="57"/>
      <c r="JCT196" s="57"/>
      <c r="JCU196" s="57"/>
      <c r="JCV196" s="57"/>
      <c r="JCW196" s="57"/>
      <c r="JCX196" s="57"/>
      <c r="JCY196" s="57"/>
      <c r="JCZ196" s="57"/>
      <c r="JDA196" s="57"/>
      <c r="JDB196" s="57"/>
      <c r="JDC196" s="57"/>
      <c r="JDD196" s="57"/>
      <c r="JDE196" s="57"/>
      <c r="JDF196" s="57"/>
      <c r="JDG196" s="57"/>
      <c r="JDH196" s="57"/>
      <c r="JDI196" s="57"/>
      <c r="JDJ196" s="57"/>
      <c r="JDK196" s="57"/>
      <c r="JDL196" s="57"/>
      <c r="JDM196" s="57"/>
      <c r="JDN196" s="57"/>
      <c r="JDO196" s="57"/>
      <c r="JDP196" s="57"/>
      <c r="JDQ196" s="57"/>
      <c r="JDR196" s="57"/>
      <c r="JDS196" s="57"/>
      <c r="JDT196" s="57"/>
      <c r="JDU196" s="57"/>
      <c r="JDV196" s="57"/>
      <c r="JDW196" s="57"/>
      <c r="JDX196" s="57"/>
      <c r="JDY196" s="57"/>
      <c r="JDZ196" s="57"/>
      <c r="JEA196" s="57"/>
      <c r="JEB196" s="57"/>
      <c r="JEC196" s="57"/>
      <c r="JED196" s="57"/>
      <c r="JEE196" s="57"/>
      <c r="JEF196" s="57"/>
      <c r="JEG196" s="57"/>
      <c r="JEH196" s="57"/>
      <c r="JEI196" s="57"/>
      <c r="JEJ196" s="57"/>
      <c r="JEK196" s="57"/>
      <c r="JEL196" s="57"/>
      <c r="JEM196" s="57"/>
      <c r="JEN196" s="57"/>
      <c r="JEO196" s="57"/>
      <c r="JEP196" s="57"/>
      <c r="JEQ196" s="57"/>
      <c r="JER196" s="57"/>
      <c r="JES196" s="57"/>
      <c r="JET196" s="57"/>
      <c r="JEU196" s="57"/>
      <c r="JEV196" s="57"/>
      <c r="JEW196" s="57"/>
      <c r="JEX196" s="57"/>
      <c r="JEY196" s="57"/>
      <c r="JEZ196" s="57"/>
      <c r="JFA196" s="57"/>
      <c r="JFB196" s="57"/>
      <c r="JFC196" s="57"/>
      <c r="JFD196" s="57"/>
      <c r="JFE196" s="57"/>
      <c r="JFF196" s="57"/>
      <c r="JFG196" s="57"/>
      <c r="JFH196" s="57"/>
      <c r="JFI196" s="57"/>
      <c r="JFJ196" s="57"/>
      <c r="JFK196" s="57"/>
      <c r="JFL196" s="57"/>
      <c r="JFM196" s="57"/>
      <c r="JFN196" s="57"/>
      <c r="JFO196" s="57"/>
      <c r="JFP196" s="57"/>
      <c r="JFQ196" s="57"/>
      <c r="JFR196" s="57"/>
      <c r="JFS196" s="57"/>
      <c r="JFT196" s="57"/>
      <c r="JFU196" s="57"/>
      <c r="JFV196" s="57"/>
      <c r="JFW196" s="57"/>
      <c r="JFX196" s="57"/>
      <c r="JFY196" s="57"/>
      <c r="JFZ196" s="57"/>
      <c r="JGA196" s="57"/>
      <c r="JGB196" s="57"/>
      <c r="JGC196" s="57"/>
      <c r="JGD196" s="57"/>
      <c r="JGE196" s="57"/>
      <c r="JGF196" s="57"/>
      <c r="JGG196" s="57"/>
      <c r="JGH196" s="57"/>
      <c r="JGI196" s="57"/>
      <c r="JGJ196" s="57"/>
      <c r="JGK196" s="57"/>
      <c r="JGL196" s="57"/>
      <c r="JGM196" s="57"/>
      <c r="JGN196" s="57"/>
      <c r="JGO196" s="57"/>
      <c r="JGP196" s="57"/>
      <c r="JGQ196" s="57"/>
      <c r="JGR196" s="57"/>
      <c r="JGS196" s="57"/>
      <c r="JGT196" s="57"/>
      <c r="JGU196" s="57"/>
      <c r="JGV196" s="57"/>
      <c r="JGW196" s="57"/>
      <c r="JGX196" s="57"/>
      <c r="JGY196" s="57"/>
      <c r="JGZ196" s="57"/>
      <c r="JHA196" s="57"/>
      <c r="JHB196" s="57"/>
      <c r="JHC196" s="57"/>
      <c r="JHD196" s="57"/>
      <c r="JHE196" s="57"/>
      <c r="JHF196" s="57"/>
      <c r="JHG196" s="57"/>
      <c r="JHH196" s="57"/>
      <c r="JHI196" s="57"/>
      <c r="JHJ196" s="57"/>
      <c r="JHK196" s="57"/>
      <c r="JHL196" s="57"/>
      <c r="JHM196" s="57"/>
      <c r="JHN196" s="57"/>
      <c r="JHO196" s="57"/>
      <c r="JHP196" s="57"/>
      <c r="JHQ196" s="57"/>
      <c r="JHR196" s="57"/>
      <c r="JHS196" s="57"/>
      <c r="JHT196" s="57"/>
      <c r="JHU196" s="57"/>
      <c r="JHV196" s="57"/>
      <c r="JHW196" s="57"/>
      <c r="JHX196" s="57"/>
      <c r="JHY196" s="57"/>
      <c r="JHZ196" s="57"/>
      <c r="JIA196" s="57"/>
      <c r="JIB196" s="57"/>
      <c r="JIC196" s="57"/>
      <c r="JID196" s="57"/>
      <c r="JIE196" s="57"/>
      <c r="JIF196" s="57"/>
      <c r="JIG196" s="57"/>
      <c r="JIH196" s="57"/>
      <c r="JII196" s="57"/>
      <c r="JIJ196" s="57"/>
      <c r="JIK196" s="57"/>
      <c r="JIL196" s="57"/>
      <c r="JIM196" s="57"/>
      <c r="JIN196" s="57"/>
      <c r="JIO196" s="57"/>
      <c r="JIP196" s="57"/>
      <c r="JIQ196" s="57"/>
      <c r="JIR196" s="57"/>
      <c r="JIS196" s="57"/>
      <c r="JIT196" s="57"/>
      <c r="JIU196" s="57"/>
      <c r="JIV196" s="57"/>
      <c r="JIW196" s="57"/>
      <c r="JIX196" s="57"/>
      <c r="JIY196" s="57"/>
      <c r="JIZ196" s="57"/>
      <c r="JJA196" s="57"/>
      <c r="JJB196" s="57"/>
      <c r="JJC196" s="57"/>
      <c r="JJD196" s="57"/>
      <c r="JJE196" s="57"/>
      <c r="JJF196" s="57"/>
      <c r="JJG196" s="57"/>
      <c r="JJH196" s="57"/>
      <c r="JJI196" s="57"/>
      <c r="JJJ196" s="57"/>
      <c r="JJK196" s="57"/>
      <c r="JJL196" s="57"/>
      <c r="JJM196" s="57"/>
      <c r="JJN196" s="57"/>
      <c r="JJO196" s="57"/>
      <c r="JJP196" s="57"/>
      <c r="JJQ196" s="57"/>
      <c r="JJR196" s="57"/>
      <c r="JJS196" s="57"/>
      <c r="JJT196" s="57"/>
      <c r="JJU196" s="57"/>
      <c r="JJV196" s="57"/>
      <c r="JJW196" s="57"/>
      <c r="JJX196" s="57"/>
      <c r="JJY196" s="57"/>
      <c r="JJZ196" s="57"/>
      <c r="JKA196" s="57"/>
      <c r="JKB196" s="57"/>
      <c r="JKC196" s="57"/>
      <c r="JKD196" s="57"/>
      <c r="JKE196" s="57"/>
      <c r="JKF196" s="57"/>
      <c r="JKG196" s="57"/>
      <c r="JKH196" s="57"/>
      <c r="JKI196" s="57"/>
      <c r="JKJ196" s="57"/>
      <c r="JKK196" s="57"/>
      <c r="JKL196" s="57"/>
      <c r="JKM196" s="57"/>
      <c r="JKN196" s="57"/>
      <c r="JKO196" s="57"/>
      <c r="JKP196" s="57"/>
      <c r="JKQ196" s="57"/>
      <c r="JKR196" s="57"/>
      <c r="JKS196" s="57"/>
      <c r="JKT196" s="57"/>
      <c r="JKU196" s="57"/>
      <c r="JKV196" s="57"/>
      <c r="JKW196" s="57"/>
      <c r="JKX196" s="57"/>
      <c r="JKY196" s="57"/>
      <c r="JKZ196" s="57"/>
      <c r="JLA196" s="57"/>
      <c r="JLB196" s="57"/>
      <c r="JLC196" s="57"/>
      <c r="JLD196" s="57"/>
      <c r="JLE196" s="57"/>
      <c r="JLF196" s="57"/>
      <c r="JLG196" s="57"/>
      <c r="JLH196" s="57"/>
      <c r="JLI196" s="57"/>
      <c r="JLJ196" s="57"/>
      <c r="JLK196" s="57"/>
      <c r="JLL196" s="57"/>
      <c r="JLM196" s="57"/>
      <c r="JLN196" s="57"/>
      <c r="JLO196" s="57"/>
      <c r="JLP196" s="57"/>
      <c r="JLQ196" s="57"/>
      <c r="JLR196" s="57"/>
      <c r="JLS196" s="57"/>
      <c r="JLT196" s="57"/>
      <c r="JLU196" s="57"/>
      <c r="JLV196" s="57"/>
      <c r="JLW196" s="57"/>
      <c r="JLX196" s="57"/>
      <c r="JLY196" s="57"/>
      <c r="JLZ196" s="57"/>
      <c r="JMA196" s="57"/>
      <c r="JMB196" s="57"/>
      <c r="JMC196" s="57"/>
      <c r="JMD196" s="57"/>
      <c r="JME196" s="57"/>
      <c r="JMF196" s="57"/>
      <c r="JMG196" s="57"/>
      <c r="JMH196" s="57"/>
      <c r="JMI196" s="57"/>
      <c r="JMJ196" s="57"/>
      <c r="JMK196" s="57"/>
      <c r="JML196" s="57"/>
      <c r="JMM196" s="57"/>
      <c r="JMN196" s="57"/>
      <c r="JMO196" s="57"/>
      <c r="JMP196" s="57"/>
      <c r="JMQ196" s="57"/>
      <c r="JMR196" s="57"/>
      <c r="JMS196" s="57"/>
      <c r="JMT196" s="57"/>
      <c r="JMU196" s="57"/>
      <c r="JMV196" s="57"/>
      <c r="JMW196" s="57"/>
      <c r="JMX196" s="57"/>
      <c r="JMY196" s="57"/>
      <c r="JMZ196" s="57"/>
      <c r="JNA196" s="57"/>
      <c r="JNB196" s="57"/>
      <c r="JNC196" s="57"/>
      <c r="JND196" s="57"/>
      <c r="JNE196" s="57"/>
      <c r="JNF196" s="57"/>
      <c r="JNG196" s="57"/>
      <c r="JNH196" s="57"/>
      <c r="JNI196" s="57"/>
      <c r="JNJ196" s="57"/>
      <c r="JNK196" s="57"/>
      <c r="JNL196" s="57"/>
      <c r="JNM196" s="57"/>
      <c r="JNN196" s="57"/>
      <c r="JNO196" s="57"/>
      <c r="JNP196" s="57"/>
      <c r="JNQ196" s="57"/>
      <c r="JNR196" s="57"/>
      <c r="JNS196" s="57"/>
      <c r="JNT196" s="57"/>
      <c r="JNU196" s="57"/>
      <c r="JNV196" s="57"/>
      <c r="JNW196" s="57"/>
      <c r="JNX196" s="57"/>
      <c r="JNY196" s="57"/>
      <c r="JNZ196" s="57"/>
      <c r="JOA196" s="57"/>
      <c r="JOB196" s="57"/>
      <c r="JOC196" s="57"/>
      <c r="JOD196" s="57"/>
      <c r="JOE196" s="57"/>
      <c r="JOF196" s="57"/>
      <c r="JOG196" s="57"/>
      <c r="JOH196" s="57"/>
      <c r="JOI196" s="57"/>
      <c r="JOJ196" s="57"/>
      <c r="JOK196" s="57"/>
      <c r="JOL196" s="57"/>
      <c r="JOM196" s="57"/>
      <c r="JON196" s="57"/>
      <c r="JOO196" s="57"/>
      <c r="JOP196" s="57"/>
      <c r="JOQ196" s="57"/>
      <c r="JOR196" s="57"/>
      <c r="JOS196" s="57"/>
      <c r="JOT196" s="57"/>
      <c r="JOU196" s="57"/>
      <c r="JOV196" s="57"/>
      <c r="JOW196" s="57"/>
      <c r="JOX196" s="57"/>
      <c r="JOY196" s="57"/>
      <c r="JOZ196" s="57"/>
      <c r="JPA196" s="57"/>
      <c r="JPB196" s="57"/>
      <c r="JPC196" s="57"/>
      <c r="JPD196" s="57"/>
      <c r="JPE196" s="57"/>
      <c r="JPF196" s="57"/>
      <c r="JPG196" s="57"/>
      <c r="JPH196" s="57"/>
      <c r="JPI196" s="57"/>
      <c r="JPJ196" s="57"/>
      <c r="JPK196" s="57"/>
      <c r="JPL196" s="57"/>
      <c r="JPM196" s="57"/>
      <c r="JPN196" s="57"/>
      <c r="JPO196" s="57"/>
      <c r="JPP196" s="57"/>
      <c r="JPQ196" s="57"/>
      <c r="JPR196" s="57"/>
      <c r="JPS196" s="57"/>
      <c r="JPT196" s="57"/>
      <c r="JPU196" s="57"/>
      <c r="JPV196" s="57"/>
      <c r="JPW196" s="57"/>
      <c r="JPX196" s="57"/>
      <c r="JPY196" s="57"/>
      <c r="JPZ196" s="57"/>
      <c r="JQA196" s="57"/>
      <c r="JQB196" s="57"/>
      <c r="JQC196" s="57"/>
      <c r="JQD196" s="57"/>
      <c r="JQE196" s="57"/>
      <c r="JQF196" s="57"/>
      <c r="JQG196" s="57"/>
      <c r="JQH196" s="57"/>
      <c r="JQI196" s="57"/>
      <c r="JQJ196" s="57"/>
      <c r="JQK196" s="57"/>
      <c r="JQL196" s="57"/>
      <c r="JQM196" s="57"/>
      <c r="JQN196" s="57"/>
      <c r="JQO196" s="57"/>
      <c r="JQP196" s="57"/>
      <c r="JQQ196" s="57"/>
      <c r="JQR196" s="57"/>
      <c r="JQS196" s="57"/>
      <c r="JQT196" s="57"/>
      <c r="JQU196" s="57"/>
      <c r="JQV196" s="57"/>
      <c r="JQW196" s="57"/>
      <c r="JQX196" s="57"/>
      <c r="JQY196" s="57"/>
      <c r="JQZ196" s="57"/>
      <c r="JRA196" s="57"/>
      <c r="JRB196" s="57"/>
      <c r="JRC196" s="57"/>
      <c r="JRD196" s="57"/>
      <c r="JRE196" s="57"/>
      <c r="JRF196" s="57"/>
      <c r="JRG196" s="57"/>
      <c r="JRH196" s="57"/>
      <c r="JRI196" s="57"/>
      <c r="JRJ196" s="57"/>
      <c r="JRK196" s="57"/>
      <c r="JRL196" s="57"/>
      <c r="JRM196" s="57"/>
      <c r="JRN196" s="57"/>
      <c r="JRO196" s="57"/>
      <c r="JRP196" s="57"/>
      <c r="JRQ196" s="57"/>
      <c r="JRR196" s="57"/>
      <c r="JRS196" s="57"/>
      <c r="JRT196" s="57"/>
      <c r="JRU196" s="57"/>
      <c r="JRV196" s="57"/>
      <c r="JRW196" s="57"/>
      <c r="JRX196" s="57"/>
      <c r="JRY196" s="57"/>
      <c r="JRZ196" s="57"/>
      <c r="JSA196" s="57"/>
      <c r="JSB196" s="57"/>
      <c r="JSC196" s="57"/>
      <c r="JSD196" s="57"/>
      <c r="JSE196" s="57"/>
      <c r="JSF196" s="57"/>
      <c r="JSG196" s="57"/>
      <c r="JSH196" s="57"/>
      <c r="JSI196" s="57"/>
      <c r="JSJ196" s="57"/>
      <c r="JSK196" s="57"/>
      <c r="JSL196" s="57"/>
      <c r="JSM196" s="57"/>
      <c r="JSN196" s="57"/>
      <c r="JSO196" s="57"/>
      <c r="JSP196" s="57"/>
      <c r="JSQ196" s="57"/>
      <c r="JSR196" s="57"/>
      <c r="JSS196" s="57"/>
      <c r="JST196" s="57"/>
      <c r="JSU196" s="57"/>
      <c r="JSV196" s="57"/>
      <c r="JSW196" s="57"/>
      <c r="JSX196" s="57"/>
      <c r="JSY196" s="57"/>
      <c r="JSZ196" s="57"/>
      <c r="JTA196" s="57"/>
      <c r="JTB196" s="57"/>
      <c r="JTC196" s="57"/>
      <c r="JTD196" s="57"/>
      <c r="JTE196" s="57"/>
      <c r="JTF196" s="57"/>
      <c r="JTG196" s="57"/>
      <c r="JTH196" s="57"/>
      <c r="JTI196" s="57"/>
      <c r="JTJ196" s="57"/>
      <c r="JTK196" s="57"/>
      <c r="JTL196" s="57"/>
      <c r="JTM196" s="57"/>
      <c r="JTN196" s="57"/>
      <c r="JTO196" s="57"/>
      <c r="JTP196" s="57"/>
      <c r="JTQ196" s="57"/>
      <c r="JTR196" s="57"/>
      <c r="JTS196" s="57"/>
      <c r="JTT196" s="57"/>
      <c r="JTU196" s="57"/>
      <c r="JTV196" s="57"/>
      <c r="JTW196" s="57"/>
      <c r="JTX196" s="57"/>
      <c r="JTY196" s="57"/>
      <c r="JTZ196" s="57"/>
      <c r="JUA196" s="57"/>
      <c r="JUB196" s="57"/>
      <c r="JUC196" s="57"/>
      <c r="JUD196" s="57"/>
      <c r="JUE196" s="57"/>
      <c r="JUF196" s="57"/>
      <c r="JUG196" s="57"/>
      <c r="JUH196" s="57"/>
      <c r="JUI196" s="57"/>
      <c r="JUJ196" s="57"/>
      <c r="JUK196" s="57"/>
      <c r="JUL196" s="57"/>
      <c r="JUM196" s="57"/>
      <c r="JUN196" s="57"/>
      <c r="JUO196" s="57"/>
      <c r="JUP196" s="57"/>
      <c r="JUQ196" s="57"/>
      <c r="JUR196" s="57"/>
      <c r="JUS196" s="57"/>
      <c r="JUT196" s="57"/>
      <c r="JUU196" s="57"/>
      <c r="JUV196" s="57"/>
      <c r="JUW196" s="57"/>
      <c r="JUX196" s="57"/>
      <c r="JUY196" s="57"/>
      <c r="JUZ196" s="57"/>
      <c r="JVA196" s="57"/>
      <c r="JVB196" s="57"/>
      <c r="JVC196" s="57"/>
      <c r="JVD196" s="57"/>
      <c r="JVE196" s="57"/>
      <c r="JVF196" s="57"/>
      <c r="JVG196" s="57"/>
      <c r="JVH196" s="57"/>
      <c r="JVI196" s="57"/>
      <c r="JVJ196" s="57"/>
      <c r="JVK196" s="57"/>
      <c r="JVL196" s="57"/>
      <c r="JVM196" s="57"/>
      <c r="JVN196" s="57"/>
      <c r="JVO196" s="57"/>
      <c r="JVP196" s="57"/>
      <c r="JVQ196" s="57"/>
      <c r="JVR196" s="57"/>
      <c r="JVS196" s="57"/>
      <c r="JVT196" s="57"/>
      <c r="JVU196" s="57"/>
      <c r="JVV196" s="57"/>
      <c r="JVW196" s="57"/>
      <c r="JVX196" s="57"/>
      <c r="JVY196" s="57"/>
      <c r="JVZ196" s="57"/>
      <c r="JWA196" s="57"/>
      <c r="JWB196" s="57"/>
      <c r="JWC196" s="57"/>
      <c r="JWD196" s="57"/>
      <c r="JWE196" s="57"/>
      <c r="JWF196" s="57"/>
      <c r="JWG196" s="57"/>
      <c r="JWH196" s="57"/>
      <c r="JWI196" s="57"/>
      <c r="JWJ196" s="57"/>
      <c r="JWK196" s="57"/>
      <c r="JWL196" s="57"/>
      <c r="JWM196" s="57"/>
      <c r="JWN196" s="57"/>
      <c r="JWO196" s="57"/>
      <c r="JWP196" s="57"/>
      <c r="JWQ196" s="57"/>
      <c r="JWR196" s="57"/>
      <c r="JWS196" s="57"/>
      <c r="JWT196" s="57"/>
      <c r="JWU196" s="57"/>
      <c r="JWV196" s="57"/>
      <c r="JWW196" s="57"/>
      <c r="JWX196" s="57"/>
      <c r="JWY196" s="57"/>
      <c r="JWZ196" s="57"/>
      <c r="JXA196" s="57"/>
      <c r="JXB196" s="57"/>
      <c r="JXC196" s="57"/>
      <c r="JXD196" s="57"/>
      <c r="JXE196" s="57"/>
      <c r="JXF196" s="57"/>
      <c r="JXG196" s="57"/>
      <c r="JXH196" s="57"/>
      <c r="JXI196" s="57"/>
      <c r="JXJ196" s="57"/>
      <c r="JXK196" s="57"/>
      <c r="JXL196" s="57"/>
      <c r="JXM196" s="57"/>
      <c r="JXN196" s="57"/>
      <c r="JXO196" s="57"/>
      <c r="JXP196" s="57"/>
      <c r="JXQ196" s="57"/>
      <c r="JXR196" s="57"/>
      <c r="JXS196" s="57"/>
      <c r="JXT196" s="57"/>
      <c r="JXU196" s="57"/>
      <c r="JXV196" s="57"/>
      <c r="JXW196" s="57"/>
      <c r="JXX196" s="57"/>
      <c r="JXY196" s="57"/>
      <c r="JXZ196" s="57"/>
      <c r="JYA196" s="57"/>
      <c r="JYB196" s="57"/>
      <c r="JYC196" s="57"/>
      <c r="JYD196" s="57"/>
      <c r="JYE196" s="57"/>
      <c r="JYF196" s="57"/>
      <c r="JYG196" s="57"/>
      <c r="JYH196" s="57"/>
      <c r="JYI196" s="57"/>
      <c r="JYJ196" s="57"/>
      <c r="JYK196" s="57"/>
      <c r="JYL196" s="57"/>
      <c r="JYM196" s="57"/>
      <c r="JYN196" s="57"/>
      <c r="JYO196" s="57"/>
      <c r="JYP196" s="57"/>
      <c r="JYQ196" s="57"/>
      <c r="JYR196" s="57"/>
      <c r="JYS196" s="57"/>
      <c r="JYT196" s="57"/>
      <c r="JYU196" s="57"/>
      <c r="JYV196" s="57"/>
      <c r="JYW196" s="57"/>
      <c r="JYX196" s="57"/>
      <c r="JYY196" s="57"/>
      <c r="JYZ196" s="57"/>
      <c r="JZA196" s="57"/>
      <c r="JZB196" s="57"/>
      <c r="JZC196" s="57"/>
      <c r="JZD196" s="57"/>
      <c r="JZE196" s="57"/>
      <c r="JZF196" s="57"/>
      <c r="JZG196" s="57"/>
      <c r="JZH196" s="57"/>
      <c r="JZI196" s="57"/>
      <c r="JZJ196" s="57"/>
      <c r="JZK196" s="57"/>
      <c r="JZL196" s="57"/>
      <c r="JZM196" s="57"/>
      <c r="JZN196" s="57"/>
      <c r="JZO196" s="57"/>
      <c r="JZP196" s="57"/>
      <c r="JZQ196" s="57"/>
      <c r="JZR196" s="57"/>
      <c r="JZS196" s="57"/>
      <c r="JZT196" s="57"/>
      <c r="JZU196" s="57"/>
      <c r="JZV196" s="57"/>
      <c r="JZW196" s="57"/>
      <c r="JZX196" s="57"/>
      <c r="JZY196" s="57"/>
      <c r="JZZ196" s="57"/>
      <c r="KAA196" s="57"/>
      <c r="KAB196" s="57"/>
      <c r="KAC196" s="57"/>
      <c r="KAD196" s="57"/>
      <c r="KAE196" s="57"/>
      <c r="KAF196" s="57"/>
      <c r="KAG196" s="57"/>
      <c r="KAH196" s="57"/>
      <c r="KAI196" s="57"/>
      <c r="KAJ196" s="57"/>
      <c r="KAK196" s="57"/>
      <c r="KAL196" s="57"/>
      <c r="KAM196" s="57"/>
      <c r="KAN196" s="57"/>
      <c r="KAO196" s="57"/>
      <c r="KAP196" s="57"/>
      <c r="KAQ196" s="57"/>
      <c r="KAR196" s="57"/>
      <c r="KAS196" s="57"/>
      <c r="KAT196" s="57"/>
      <c r="KAU196" s="57"/>
      <c r="KAV196" s="57"/>
      <c r="KAW196" s="57"/>
      <c r="KAX196" s="57"/>
      <c r="KAY196" s="57"/>
      <c r="KAZ196" s="57"/>
      <c r="KBA196" s="57"/>
      <c r="KBB196" s="57"/>
      <c r="KBC196" s="57"/>
      <c r="KBD196" s="57"/>
      <c r="KBE196" s="57"/>
      <c r="KBF196" s="57"/>
      <c r="KBG196" s="57"/>
      <c r="KBH196" s="57"/>
      <c r="KBI196" s="57"/>
      <c r="KBJ196" s="57"/>
      <c r="KBK196" s="57"/>
      <c r="KBL196" s="57"/>
      <c r="KBM196" s="57"/>
      <c r="KBN196" s="57"/>
      <c r="KBO196" s="57"/>
      <c r="KBP196" s="57"/>
      <c r="KBQ196" s="57"/>
      <c r="KBR196" s="57"/>
      <c r="KBS196" s="57"/>
      <c r="KBT196" s="57"/>
      <c r="KBU196" s="57"/>
      <c r="KBV196" s="57"/>
      <c r="KBW196" s="57"/>
      <c r="KBX196" s="57"/>
      <c r="KBY196" s="57"/>
      <c r="KBZ196" s="57"/>
      <c r="KCA196" s="57"/>
      <c r="KCB196" s="57"/>
      <c r="KCC196" s="57"/>
      <c r="KCD196" s="57"/>
      <c r="KCE196" s="57"/>
      <c r="KCF196" s="57"/>
      <c r="KCG196" s="57"/>
      <c r="KCH196" s="57"/>
      <c r="KCI196" s="57"/>
      <c r="KCJ196" s="57"/>
      <c r="KCK196" s="57"/>
      <c r="KCL196" s="57"/>
      <c r="KCM196" s="57"/>
      <c r="KCN196" s="57"/>
      <c r="KCO196" s="57"/>
      <c r="KCP196" s="57"/>
      <c r="KCQ196" s="57"/>
      <c r="KCR196" s="57"/>
      <c r="KCS196" s="57"/>
      <c r="KCT196" s="57"/>
      <c r="KCU196" s="57"/>
      <c r="KCV196" s="57"/>
      <c r="KCW196" s="57"/>
      <c r="KCX196" s="57"/>
      <c r="KCY196" s="57"/>
      <c r="KCZ196" s="57"/>
      <c r="KDA196" s="57"/>
      <c r="KDB196" s="57"/>
      <c r="KDC196" s="57"/>
      <c r="KDD196" s="57"/>
      <c r="KDE196" s="57"/>
      <c r="KDF196" s="57"/>
      <c r="KDG196" s="57"/>
      <c r="KDH196" s="57"/>
      <c r="KDI196" s="57"/>
      <c r="KDJ196" s="57"/>
      <c r="KDK196" s="57"/>
      <c r="KDL196" s="57"/>
      <c r="KDM196" s="57"/>
      <c r="KDN196" s="57"/>
      <c r="KDO196" s="57"/>
      <c r="KDP196" s="57"/>
      <c r="KDQ196" s="57"/>
      <c r="KDR196" s="57"/>
      <c r="KDS196" s="57"/>
      <c r="KDT196" s="57"/>
      <c r="KDU196" s="57"/>
      <c r="KDV196" s="57"/>
      <c r="KDW196" s="57"/>
      <c r="KDX196" s="57"/>
      <c r="KDY196" s="57"/>
      <c r="KDZ196" s="57"/>
      <c r="KEA196" s="57"/>
      <c r="KEB196" s="57"/>
      <c r="KEC196" s="57"/>
      <c r="KED196" s="57"/>
      <c r="KEE196" s="57"/>
      <c r="KEF196" s="57"/>
      <c r="KEG196" s="57"/>
      <c r="KEH196" s="57"/>
      <c r="KEI196" s="57"/>
      <c r="KEJ196" s="57"/>
      <c r="KEK196" s="57"/>
      <c r="KEL196" s="57"/>
      <c r="KEM196" s="57"/>
      <c r="KEN196" s="57"/>
      <c r="KEO196" s="57"/>
      <c r="KEP196" s="57"/>
      <c r="KEQ196" s="57"/>
      <c r="KER196" s="57"/>
      <c r="KES196" s="57"/>
      <c r="KET196" s="57"/>
      <c r="KEU196" s="57"/>
      <c r="KEV196" s="57"/>
      <c r="KEW196" s="57"/>
      <c r="KEX196" s="57"/>
      <c r="KEY196" s="57"/>
      <c r="KEZ196" s="57"/>
      <c r="KFA196" s="57"/>
      <c r="KFB196" s="57"/>
      <c r="KFC196" s="57"/>
      <c r="KFD196" s="57"/>
      <c r="KFE196" s="57"/>
      <c r="KFF196" s="57"/>
      <c r="KFG196" s="57"/>
      <c r="KFH196" s="57"/>
      <c r="KFI196" s="57"/>
      <c r="KFJ196" s="57"/>
      <c r="KFK196" s="57"/>
      <c r="KFL196" s="57"/>
      <c r="KFM196" s="57"/>
      <c r="KFN196" s="57"/>
      <c r="KFO196" s="57"/>
      <c r="KFP196" s="57"/>
      <c r="KFQ196" s="57"/>
      <c r="KFR196" s="57"/>
      <c r="KFS196" s="57"/>
      <c r="KFT196" s="57"/>
      <c r="KFU196" s="57"/>
      <c r="KFV196" s="57"/>
      <c r="KFW196" s="57"/>
      <c r="KFX196" s="57"/>
      <c r="KFY196" s="57"/>
      <c r="KFZ196" s="57"/>
      <c r="KGA196" s="57"/>
      <c r="KGB196" s="57"/>
      <c r="KGC196" s="57"/>
      <c r="KGD196" s="57"/>
      <c r="KGE196" s="57"/>
      <c r="KGF196" s="57"/>
      <c r="KGG196" s="57"/>
      <c r="KGH196" s="57"/>
      <c r="KGI196" s="57"/>
      <c r="KGJ196" s="57"/>
      <c r="KGK196" s="57"/>
      <c r="KGL196" s="57"/>
      <c r="KGM196" s="57"/>
      <c r="KGN196" s="57"/>
      <c r="KGO196" s="57"/>
      <c r="KGP196" s="57"/>
      <c r="KGQ196" s="57"/>
      <c r="KGR196" s="57"/>
      <c r="KGS196" s="57"/>
      <c r="KGT196" s="57"/>
      <c r="KGU196" s="57"/>
      <c r="KGV196" s="57"/>
      <c r="KGW196" s="57"/>
      <c r="KGX196" s="57"/>
      <c r="KGY196" s="57"/>
      <c r="KGZ196" s="57"/>
      <c r="KHA196" s="57"/>
      <c r="KHB196" s="57"/>
      <c r="KHC196" s="57"/>
      <c r="KHD196" s="57"/>
      <c r="KHE196" s="57"/>
      <c r="KHF196" s="57"/>
      <c r="KHG196" s="57"/>
      <c r="KHH196" s="57"/>
      <c r="KHI196" s="57"/>
      <c r="KHJ196" s="57"/>
      <c r="KHK196" s="57"/>
      <c r="KHL196" s="57"/>
      <c r="KHM196" s="57"/>
      <c r="KHN196" s="57"/>
      <c r="KHO196" s="57"/>
      <c r="KHP196" s="57"/>
      <c r="KHQ196" s="57"/>
      <c r="KHR196" s="57"/>
      <c r="KHS196" s="57"/>
      <c r="KHT196" s="57"/>
      <c r="KHU196" s="57"/>
      <c r="KHV196" s="57"/>
      <c r="KHW196" s="57"/>
      <c r="KHX196" s="57"/>
      <c r="KHY196" s="57"/>
      <c r="KHZ196" s="57"/>
      <c r="KIA196" s="57"/>
      <c r="KIB196" s="57"/>
      <c r="KIC196" s="57"/>
      <c r="KID196" s="57"/>
      <c r="KIE196" s="57"/>
      <c r="KIF196" s="57"/>
      <c r="KIG196" s="57"/>
      <c r="KIH196" s="57"/>
      <c r="KII196" s="57"/>
      <c r="KIJ196" s="57"/>
      <c r="KIK196" s="57"/>
      <c r="KIL196" s="57"/>
      <c r="KIM196" s="57"/>
      <c r="KIN196" s="57"/>
      <c r="KIO196" s="57"/>
      <c r="KIP196" s="57"/>
      <c r="KIQ196" s="57"/>
      <c r="KIR196" s="57"/>
      <c r="KIS196" s="57"/>
      <c r="KIT196" s="57"/>
      <c r="KIU196" s="57"/>
      <c r="KIV196" s="57"/>
      <c r="KIW196" s="57"/>
      <c r="KIX196" s="57"/>
      <c r="KIY196" s="57"/>
      <c r="KIZ196" s="57"/>
      <c r="KJA196" s="57"/>
      <c r="KJB196" s="57"/>
      <c r="KJC196" s="57"/>
      <c r="KJD196" s="57"/>
      <c r="KJE196" s="57"/>
      <c r="KJF196" s="57"/>
      <c r="KJG196" s="57"/>
      <c r="KJH196" s="57"/>
      <c r="KJI196" s="57"/>
      <c r="KJJ196" s="57"/>
      <c r="KJK196" s="57"/>
      <c r="KJL196" s="57"/>
      <c r="KJM196" s="57"/>
      <c r="KJN196" s="57"/>
      <c r="KJO196" s="57"/>
      <c r="KJP196" s="57"/>
      <c r="KJQ196" s="57"/>
      <c r="KJR196" s="57"/>
      <c r="KJS196" s="57"/>
      <c r="KJT196" s="57"/>
      <c r="KJU196" s="57"/>
      <c r="KJV196" s="57"/>
      <c r="KJW196" s="57"/>
      <c r="KJX196" s="57"/>
      <c r="KJY196" s="57"/>
      <c r="KJZ196" s="57"/>
      <c r="KKA196" s="57"/>
      <c r="KKB196" s="57"/>
      <c r="KKC196" s="57"/>
      <c r="KKD196" s="57"/>
      <c r="KKE196" s="57"/>
      <c r="KKF196" s="57"/>
      <c r="KKG196" s="57"/>
      <c r="KKH196" s="57"/>
      <c r="KKI196" s="57"/>
      <c r="KKJ196" s="57"/>
      <c r="KKK196" s="57"/>
      <c r="KKL196" s="57"/>
      <c r="KKM196" s="57"/>
      <c r="KKN196" s="57"/>
      <c r="KKO196" s="57"/>
      <c r="KKP196" s="57"/>
      <c r="KKQ196" s="57"/>
      <c r="KKR196" s="57"/>
      <c r="KKS196" s="57"/>
      <c r="KKT196" s="57"/>
      <c r="KKU196" s="57"/>
      <c r="KKV196" s="57"/>
      <c r="KKW196" s="57"/>
      <c r="KKX196" s="57"/>
      <c r="KKY196" s="57"/>
      <c r="KKZ196" s="57"/>
      <c r="KLA196" s="57"/>
      <c r="KLB196" s="57"/>
      <c r="KLC196" s="57"/>
      <c r="KLD196" s="57"/>
      <c r="KLE196" s="57"/>
      <c r="KLF196" s="57"/>
      <c r="KLG196" s="57"/>
      <c r="KLH196" s="57"/>
      <c r="KLI196" s="57"/>
      <c r="KLJ196" s="57"/>
      <c r="KLK196" s="57"/>
      <c r="KLL196" s="57"/>
      <c r="KLM196" s="57"/>
      <c r="KLN196" s="57"/>
      <c r="KLO196" s="57"/>
      <c r="KLP196" s="57"/>
      <c r="KLQ196" s="57"/>
      <c r="KLR196" s="57"/>
      <c r="KLS196" s="57"/>
      <c r="KLT196" s="57"/>
      <c r="KLU196" s="57"/>
      <c r="KLV196" s="57"/>
      <c r="KLW196" s="57"/>
      <c r="KLX196" s="57"/>
      <c r="KLY196" s="57"/>
      <c r="KLZ196" s="57"/>
      <c r="KMA196" s="57"/>
      <c r="KMB196" s="57"/>
      <c r="KMC196" s="57"/>
      <c r="KMD196" s="57"/>
      <c r="KME196" s="57"/>
      <c r="KMF196" s="57"/>
      <c r="KMG196" s="57"/>
      <c r="KMH196" s="57"/>
      <c r="KMI196" s="57"/>
      <c r="KMJ196" s="57"/>
      <c r="KMK196" s="57"/>
      <c r="KML196" s="57"/>
      <c r="KMM196" s="57"/>
      <c r="KMN196" s="57"/>
      <c r="KMO196" s="57"/>
      <c r="KMP196" s="57"/>
      <c r="KMQ196" s="57"/>
      <c r="KMR196" s="57"/>
      <c r="KMS196" s="57"/>
      <c r="KMT196" s="57"/>
      <c r="KMU196" s="57"/>
      <c r="KMV196" s="57"/>
      <c r="KMW196" s="57"/>
      <c r="KMX196" s="57"/>
      <c r="KMY196" s="57"/>
      <c r="KMZ196" s="57"/>
      <c r="KNA196" s="57"/>
      <c r="KNB196" s="57"/>
      <c r="KNC196" s="57"/>
      <c r="KND196" s="57"/>
      <c r="KNE196" s="57"/>
      <c r="KNF196" s="57"/>
      <c r="KNG196" s="57"/>
      <c r="KNH196" s="57"/>
      <c r="KNI196" s="57"/>
      <c r="KNJ196" s="57"/>
      <c r="KNK196" s="57"/>
      <c r="KNL196" s="57"/>
      <c r="KNM196" s="57"/>
      <c r="KNN196" s="57"/>
      <c r="KNO196" s="57"/>
      <c r="KNP196" s="57"/>
      <c r="KNQ196" s="57"/>
      <c r="KNR196" s="57"/>
      <c r="KNS196" s="57"/>
      <c r="KNT196" s="57"/>
      <c r="KNU196" s="57"/>
      <c r="KNV196" s="57"/>
      <c r="KNW196" s="57"/>
      <c r="KNX196" s="57"/>
      <c r="KNY196" s="57"/>
      <c r="KNZ196" s="57"/>
      <c r="KOA196" s="57"/>
      <c r="KOB196" s="57"/>
      <c r="KOC196" s="57"/>
      <c r="KOD196" s="57"/>
      <c r="KOE196" s="57"/>
      <c r="KOF196" s="57"/>
      <c r="KOG196" s="57"/>
      <c r="KOH196" s="57"/>
      <c r="KOI196" s="57"/>
      <c r="KOJ196" s="57"/>
      <c r="KOK196" s="57"/>
      <c r="KOL196" s="57"/>
      <c r="KOM196" s="57"/>
      <c r="KON196" s="57"/>
      <c r="KOO196" s="57"/>
      <c r="KOP196" s="57"/>
      <c r="KOQ196" s="57"/>
      <c r="KOR196" s="57"/>
      <c r="KOS196" s="57"/>
      <c r="KOT196" s="57"/>
      <c r="KOU196" s="57"/>
      <c r="KOV196" s="57"/>
      <c r="KOW196" s="57"/>
      <c r="KOX196" s="57"/>
      <c r="KOY196" s="57"/>
      <c r="KOZ196" s="57"/>
      <c r="KPA196" s="57"/>
      <c r="KPB196" s="57"/>
      <c r="KPC196" s="57"/>
      <c r="KPD196" s="57"/>
      <c r="KPE196" s="57"/>
      <c r="KPF196" s="57"/>
      <c r="KPG196" s="57"/>
      <c r="KPH196" s="57"/>
      <c r="KPI196" s="57"/>
      <c r="KPJ196" s="57"/>
      <c r="KPK196" s="57"/>
      <c r="KPL196" s="57"/>
      <c r="KPM196" s="57"/>
      <c r="KPN196" s="57"/>
      <c r="KPO196" s="57"/>
      <c r="KPP196" s="57"/>
      <c r="KPQ196" s="57"/>
      <c r="KPR196" s="57"/>
      <c r="KPS196" s="57"/>
      <c r="KPT196" s="57"/>
      <c r="KPU196" s="57"/>
      <c r="KPV196" s="57"/>
      <c r="KPW196" s="57"/>
      <c r="KPX196" s="57"/>
      <c r="KPY196" s="57"/>
      <c r="KPZ196" s="57"/>
      <c r="KQA196" s="57"/>
      <c r="KQB196" s="57"/>
      <c r="KQC196" s="57"/>
      <c r="KQD196" s="57"/>
      <c r="KQE196" s="57"/>
      <c r="KQF196" s="57"/>
      <c r="KQG196" s="57"/>
      <c r="KQH196" s="57"/>
      <c r="KQI196" s="57"/>
      <c r="KQJ196" s="57"/>
      <c r="KQK196" s="57"/>
      <c r="KQL196" s="57"/>
      <c r="KQM196" s="57"/>
      <c r="KQN196" s="57"/>
      <c r="KQO196" s="57"/>
      <c r="KQP196" s="57"/>
      <c r="KQQ196" s="57"/>
      <c r="KQR196" s="57"/>
      <c r="KQS196" s="57"/>
      <c r="KQT196" s="57"/>
      <c r="KQU196" s="57"/>
      <c r="KQV196" s="57"/>
      <c r="KQW196" s="57"/>
      <c r="KQX196" s="57"/>
      <c r="KQY196" s="57"/>
      <c r="KQZ196" s="57"/>
      <c r="KRA196" s="57"/>
      <c r="KRB196" s="57"/>
      <c r="KRC196" s="57"/>
      <c r="KRD196" s="57"/>
      <c r="KRE196" s="57"/>
      <c r="KRF196" s="57"/>
      <c r="KRG196" s="57"/>
      <c r="KRH196" s="57"/>
      <c r="KRI196" s="57"/>
      <c r="KRJ196" s="57"/>
      <c r="KRK196" s="57"/>
      <c r="KRL196" s="57"/>
      <c r="KRM196" s="57"/>
      <c r="KRN196" s="57"/>
      <c r="KRO196" s="57"/>
      <c r="KRP196" s="57"/>
      <c r="KRQ196" s="57"/>
      <c r="KRR196" s="57"/>
      <c r="KRS196" s="57"/>
      <c r="KRT196" s="57"/>
      <c r="KRU196" s="57"/>
      <c r="KRV196" s="57"/>
      <c r="KRW196" s="57"/>
      <c r="KRX196" s="57"/>
      <c r="KRY196" s="57"/>
      <c r="KRZ196" s="57"/>
      <c r="KSA196" s="57"/>
      <c r="KSB196" s="57"/>
      <c r="KSC196" s="57"/>
      <c r="KSD196" s="57"/>
      <c r="KSE196" s="57"/>
      <c r="KSF196" s="57"/>
      <c r="KSG196" s="57"/>
      <c r="KSH196" s="57"/>
      <c r="KSI196" s="57"/>
      <c r="KSJ196" s="57"/>
      <c r="KSK196" s="57"/>
      <c r="KSL196" s="57"/>
      <c r="KSM196" s="57"/>
      <c r="KSN196" s="57"/>
      <c r="KSO196" s="57"/>
      <c r="KSP196" s="57"/>
      <c r="KSQ196" s="57"/>
      <c r="KSR196" s="57"/>
      <c r="KSS196" s="57"/>
      <c r="KST196" s="57"/>
      <c r="KSU196" s="57"/>
      <c r="KSV196" s="57"/>
      <c r="KSW196" s="57"/>
      <c r="KSX196" s="57"/>
      <c r="KSY196" s="57"/>
      <c r="KSZ196" s="57"/>
      <c r="KTA196" s="57"/>
      <c r="KTB196" s="57"/>
      <c r="KTC196" s="57"/>
      <c r="KTD196" s="57"/>
      <c r="KTE196" s="57"/>
      <c r="KTF196" s="57"/>
      <c r="KTG196" s="57"/>
      <c r="KTH196" s="57"/>
      <c r="KTI196" s="57"/>
      <c r="KTJ196" s="57"/>
      <c r="KTK196" s="57"/>
      <c r="KTL196" s="57"/>
      <c r="KTM196" s="57"/>
      <c r="KTN196" s="57"/>
      <c r="KTO196" s="57"/>
      <c r="KTP196" s="57"/>
      <c r="KTQ196" s="57"/>
      <c r="KTR196" s="57"/>
      <c r="KTS196" s="57"/>
      <c r="KTT196" s="57"/>
      <c r="KTU196" s="57"/>
      <c r="KTV196" s="57"/>
      <c r="KTW196" s="57"/>
      <c r="KTX196" s="57"/>
      <c r="KTY196" s="57"/>
      <c r="KTZ196" s="57"/>
      <c r="KUA196" s="57"/>
      <c r="KUB196" s="57"/>
      <c r="KUC196" s="57"/>
      <c r="KUD196" s="57"/>
      <c r="KUE196" s="57"/>
      <c r="KUF196" s="57"/>
      <c r="KUG196" s="57"/>
      <c r="KUH196" s="57"/>
      <c r="KUI196" s="57"/>
      <c r="KUJ196" s="57"/>
      <c r="KUK196" s="57"/>
      <c r="KUL196" s="57"/>
      <c r="KUM196" s="57"/>
      <c r="KUN196" s="57"/>
      <c r="KUO196" s="57"/>
      <c r="KUP196" s="57"/>
      <c r="KUQ196" s="57"/>
      <c r="KUR196" s="57"/>
      <c r="KUS196" s="57"/>
      <c r="KUT196" s="57"/>
      <c r="KUU196" s="57"/>
      <c r="KUV196" s="57"/>
      <c r="KUW196" s="57"/>
      <c r="KUX196" s="57"/>
      <c r="KUY196" s="57"/>
      <c r="KUZ196" s="57"/>
      <c r="KVA196" s="57"/>
      <c r="KVB196" s="57"/>
      <c r="KVC196" s="57"/>
      <c r="KVD196" s="57"/>
      <c r="KVE196" s="57"/>
      <c r="KVF196" s="57"/>
      <c r="KVG196" s="57"/>
      <c r="KVH196" s="57"/>
      <c r="KVI196" s="57"/>
      <c r="KVJ196" s="57"/>
      <c r="KVK196" s="57"/>
      <c r="KVL196" s="57"/>
      <c r="KVM196" s="57"/>
      <c r="KVN196" s="57"/>
      <c r="KVO196" s="57"/>
      <c r="KVP196" s="57"/>
      <c r="KVQ196" s="57"/>
      <c r="KVR196" s="57"/>
      <c r="KVS196" s="57"/>
      <c r="KVT196" s="57"/>
      <c r="KVU196" s="57"/>
      <c r="KVV196" s="57"/>
      <c r="KVW196" s="57"/>
      <c r="KVX196" s="57"/>
      <c r="KVY196" s="57"/>
      <c r="KVZ196" s="57"/>
      <c r="KWA196" s="57"/>
      <c r="KWB196" s="57"/>
      <c r="KWC196" s="57"/>
      <c r="KWD196" s="57"/>
      <c r="KWE196" s="57"/>
      <c r="KWF196" s="57"/>
      <c r="KWG196" s="57"/>
      <c r="KWH196" s="57"/>
      <c r="KWI196" s="57"/>
      <c r="KWJ196" s="57"/>
      <c r="KWK196" s="57"/>
      <c r="KWL196" s="57"/>
      <c r="KWM196" s="57"/>
      <c r="KWN196" s="57"/>
      <c r="KWO196" s="57"/>
      <c r="KWP196" s="57"/>
      <c r="KWQ196" s="57"/>
      <c r="KWR196" s="57"/>
      <c r="KWS196" s="57"/>
      <c r="KWT196" s="57"/>
      <c r="KWU196" s="57"/>
      <c r="KWV196" s="57"/>
      <c r="KWW196" s="57"/>
      <c r="KWX196" s="57"/>
      <c r="KWY196" s="57"/>
      <c r="KWZ196" s="57"/>
      <c r="KXA196" s="57"/>
      <c r="KXB196" s="57"/>
      <c r="KXC196" s="57"/>
      <c r="KXD196" s="57"/>
      <c r="KXE196" s="57"/>
      <c r="KXF196" s="57"/>
      <c r="KXG196" s="57"/>
      <c r="KXH196" s="57"/>
      <c r="KXI196" s="57"/>
      <c r="KXJ196" s="57"/>
      <c r="KXK196" s="57"/>
      <c r="KXL196" s="57"/>
      <c r="KXM196" s="57"/>
      <c r="KXN196" s="57"/>
      <c r="KXO196" s="57"/>
      <c r="KXP196" s="57"/>
      <c r="KXQ196" s="57"/>
      <c r="KXR196" s="57"/>
      <c r="KXS196" s="57"/>
      <c r="KXT196" s="57"/>
      <c r="KXU196" s="57"/>
      <c r="KXV196" s="57"/>
      <c r="KXW196" s="57"/>
      <c r="KXX196" s="57"/>
      <c r="KXY196" s="57"/>
      <c r="KXZ196" s="57"/>
      <c r="KYA196" s="57"/>
      <c r="KYB196" s="57"/>
      <c r="KYC196" s="57"/>
      <c r="KYD196" s="57"/>
      <c r="KYE196" s="57"/>
      <c r="KYF196" s="57"/>
      <c r="KYG196" s="57"/>
      <c r="KYH196" s="57"/>
      <c r="KYI196" s="57"/>
      <c r="KYJ196" s="57"/>
      <c r="KYK196" s="57"/>
      <c r="KYL196" s="57"/>
      <c r="KYM196" s="57"/>
      <c r="KYN196" s="57"/>
      <c r="KYO196" s="57"/>
      <c r="KYP196" s="57"/>
      <c r="KYQ196" s="57"/>
      <c r="KYR196" s="57"/>
      <c r="KYS196" s="57"/>
      <c r="KYT196" s="57"/>
      <c r="KYU196" s="57"/>
      <c r="KYV196" s="57"/>
      <c r="KYW196" s="57"/>
      <c r="KYX196" s="57"/>
      <c r="KYY196" s="57"/>
      <c r="KYZ196" s="57"/>
      <c r="KZA196" s="57"/>
      <c r="KZB196" s="57"/>
      <c r="KZC196" s="57"/>
      <c r="KZD196" s="57"/>
      <c r="KZE196" s="57"/>
      <c r="KZF196" s="57"/>
      <c r="KZG196" s="57"/>
      <c r="KZH196" s="57"/>
      <c r="KZI196" s="57"/>
      <c r="KZJ196" s="57"/>
      <c r="KZK196" s="57"/>
      <c r="KZL196" s="57"/>
      <c r="KZM196" s="57"/>
      <c r="KZN196" s="57"/>
      <c r="KZO196" s="57"/>
      <c r="KZP196" s="57"/>
      <c r="KZQ196" s="57"/>
      <c r="KZR196" s="57"/>
      <c r="KZS196" s="57"/>
      <c r="KZT196" s="57"/>
      <c r="KZU196" s="57"/>
      <c r="KZV196" s="57"/>
      <c r="KZW196" s="57"/>
      <c r="KZX196" s="57"/>
      <c r="KZY196" s="57"/>
      <c r="KZZ196" s="57"/>
      <c r="LAA196" s="57"/>
      <c r="LAB196" s="57"/>
      <c r="LAC196" s="57"/>
      <c r="LAD196" s="57"/>
      <c r="LAE196" s="57"/>
      <c r="LAF196" s="57"/>
      <c r="LAG196" s="57"/>
      <c r="LAH196" s="57"/>
      <c r="LAI196" s="57"/>
      <c r="LAJ196" s="57"/>
      <c r="LAK196" s="57"/>
      <c r="LAL196" s="57"/>
      <c r="LAM196" s="57"/>
      <c r="LAN196" s="57"/>
      <c r="LAO196" s="57"/>
      <c r="LAP196" s="57"/>
      <c r="LAQ196" s="57"/>
      <c r="LAR196" s="57"/>
      <c r="LAS196" s="57"/>
      <c r="LAT196" s="57"/>
      <c r="LAU196" s="57"/>
      <c r="LAV196" s="57"/>
      <c r="LAW196" s="57"/>
      <c r="LAX196" s="57"/>
      <c r="LAY196" s="57"/>
      <c r="LAZ196" s="57"/>
      <c r="LBA196" s="57"/>
      <c r="LBB196" s="57"/>
      <c r="LBC196" s="57"/>
      <c r="LBD196" s="57"/>
      <c r="LBE196" s="57"/>
      <c r="LBF196" s="57"/>
      <c r="LBG196" s="57"/>
      <c r="LBH196" s="57"/>
      <c r="LBI196" s="57"/>
      <c r="LBJ196" s="57"/>
      <c r="LBK196" s="57"/>
      <c r="LBL196" s="57"/>
      <c r="LBM196" s="57"/>
      <c r="LBN196" s="57"/>
      <c r="LBO196" s="57"/>
      <c r="LBP196" s="57"/>
      <c r="LBQ196" s="57"/>
      <c r="LBR196" s="57"/>
      <c r="LBS196" s="57"/>
      <c r="LBT196" s="57"/>
      <c r="LBU196" s="57"/>
      <c r="LBV196" s="57"/>
      <c r="LBW196" s="57"/>
      <c r="LBX196" s="57"/>
      <c r="LBY196" s="57"/>
      <c r="LBZ196" s="57"/>
      <c r="LCA196" s="57"/>
      <c r="LCB196" s="57"/>
      <c r="LCC196" s="57"/>
      <c r="LCD196" s="57"/>
      <c r="LCE196" s="57"/>
      <c r="LCF196" s="57"/>
      <c r="LCG196" s="57"/>
      <c r="LCH196" s="57"/>
      <c r="LCI196" s="57"/>
      <c r="LCJ196" s="57"/>
      <c r="LCK196" s="57"/>
      <c r="LCL196" s="57"/>
      <c r="LCM196" s="57"/>
      <c r="LCN196" s="57"/>
      <c r="LCO196" s="57"/>
      <c r="LCP196" s="57"/>
      <c r="LCQ196" s="57"/>
      <c r="LCR196" s="57"/>
      <c r="LCS196" s="57"/>
      <c r="LCT196" s="57"/>
      <c r="LCU196" s="57"/>
      <c r="LCV196" s="57"/>
      <c r="LCW196" s="57"/>
      <c r="LCX196" s="57"/>
      <c r="LCY196" s="57"/>
      <c r="LCZ196" s="57"/>
      <c r="LDA196" s="57"/>
      <c r="LDB196" s="57"/>
      <c r="LDC196" s="57"/>
      <c r="LDD196" s="57"/>
      <c r="LDE196" s="57"/>
      <c r="LDF196" s="57"/>
      <c r="LDG196" s="57"/>
      <c r="LDH196" s="57"/>
      <c r="LDI196" s="57"/>
      <c r="LDJ196" s="57"/>
      <c r="LDK196" s="57"/>
      <c r="LDL196" s="57"/>
      <c r="LDM196" s="57"/>
      <c r="LDN196" s="57"/>
      <c r="LDO196" s="57"/>
      <c r="LDP196" s="57"/>
      <c r="LDQ196" s="57"/>
      <c r="LDR196" s="57"/>
      <c r="LDS196" s="57"/>
      <c r="LDT196" s="57"/>
      <c r="LDU196" s="57"/>
      <c r="LDV196" s="57"/>
      <c r="LDW196" s="57"/>
      <c r="LDX196" s="57"/>
      <c r="LDY196" s="57"/>
      <c r="LDZ196" s="57"/>
      <c r="LEA196" s="57"/>
      <c r="LEB196" s="57"/>
      <c r="LEC196" s="57"/>
      <c r="LED196" s="57"/>
      <c r="LEE196" s="57"/>
      <c r="LEF196" s="57"/>
      <c r="LEG196" s="57"/>
      <c r="LEH196" s="57"/>
      <c r="LEI196" s="57"/>
      <c r="LEJ196" s="57"/>
      <c r="LEK196" s="57"/>
      <c r="LEL196" s="57"/>
      <c r="LEM196" s="57"/>
      <c r="LEN196" s="57"/>
      <c r="LEO196" s="57"/>
      <c r="LEP196" s="57"/>
      <c r="LEQ196" s="57"/>
      <c r="LER196" s="57"/>
      <c r="LES196" s="57"/>
      <c r="LET196" s="57"/>
      <c r="LEU196" s="57"/>
      <c r="LEV196" s="57"/>
      <c r="LEW196" s="57"/>
      <c r="LEX196" s="57"/>
      <c r="LEY196" s="57"/>
      <c r="LEZ196" s="57"/>
      <c r="LFA196" s="57"/>
      <c r="LFB196" s="57"/>
      <c r="LFC196" s="57"/>
      <c r="LFD196" s="57"/>
      <c r="LFE196" s="57"/>
      <c r="LFF196" s="57"/>
      <c r="LFG196" s="57"/>
      <c r="LFH196" s="57"/>
      <c r="LFI196" s="57"/>
      <c r="LFJ196" s="57"/>
      <c r="LFK196" s="57"/>
      <c r="LFL196" s="57"/>
      <c r="LFM196" s="57"/>
      <c r="LFN196" s="57"/>
      <c r="LFO196" s="57"/>
      <c r="LFP196" s="57"/>
      <c r="LFQ196" s="57"/>
      <c r="LFR196" s="57"/>
      <c r="LFS196" s="57"/>
      <c r="LFT196" s="57"/>
      <c r="LFU196" s="57"/>
      <c r="LFV196" s="57"/>
      <c r="LFW196" s="57"/>
      <c r="LFX196" s="57"/>
      <c r="LFY196" s="57"/>
      <c r="LFZ196" s="57"/>
      <c r="LGA196" s="57"/>
      <c r="LGB196" s="57"/>
      <c r="LGC196" s="57"/>
      <c r="LGD196" s="57"/>
      <c r="LGE196" s="57"/>
      <c r="LGF196" s="57"/>
      <c r="LGG196" s="57"/>
      <c r="LGH196" s="57"/>
      <c r="LGI196" s="57"/>
      <c r="LGJ196" s="57"/>
      <c r="LGK196" s="57"/>
      <c r="LGL196" s="57"/>
      <c r="LGM196" s="57"/>
      <c r="LGN196" s="57"/>
      <c r="LGO196" s="57"/>
      <c r="LGP196" s="57"/>
      <c r="LGQ196" s="57"/>
      <c r="LGR196" s="57"/>
      <c r="LGS196" s="57"/>
      <c r="LGT196" s="57"/>
      <c r="LGU196" s="57"/>
      <c r="LGV196" s="57"/>
      <c r="LGW196" s="57"/>
      <c r="LGX196" s="57"/>
      <c r="LGY196" s="57"/>
      <c r="LGZ196" s="57"/>
      <c r="LHA196" s="57"/>
      <c r="LHB196" s="57"/>
      <c r="LHC196" s="57"/>
      <c r="LHD196" s="57"/>
      <c r="LHE196" s="57"/>
      <c r="LHF196" s="57"/>
      <c r="LHG196" s="57"/>
      <c r="LHH196" s="57"/>
      <c r="LHI196" s="57"/>
      <c r="LHJ196" s="57"/>
      <c r="LHK196" s="57"/>
      <c r="LHL196" s="57"/>
      <c r="LHM196" s="57"/>
      <c r="LHN196" s="57"/>
      <c r="LHO196" s="57"/>
      <c r="LHP196" s="57"/>
      <c r="LHQ196" s="57"/>
      <c r="LHR196" s="57"/>
      <c r="LHS196" s="57"/>
      <c r="LHT196" s="57"/>
      <c r="LHU196" s="57"/>
      <c r="LHV196" s="57"/>
      <c r="LHW196" s="57"/>
      <c r="LHX196" s="57"/>
      <c r="LHY196" s="57"/>
      <c r="LHZ196" s="57"/>
      <c r="LIA196" s="57"/>
      <c r="LIB196" s="57"/>
      <c r="LIC196" s="57"/>
      <c r="LID196" s="57"/>
      <c r="LIE196" s="57"/>
      <c r="LIF196" s="57"/>
      <c r="LIG196" s="57"/>
      <c r="LIH196" s="57"/>
      <c r="LII196" s="57"/>
      <c r="LIJ196" s="57"/>
      <c r="LIK196" s="57"/>
      <c r="LIL196" s="57"/>
      <c r="LIM196" s="57"/>
      <c r="LIN196" s="57"/>
      <c r="LIO196" s="57"/>
      <c r="LIP196" s="57"/>
      <c r="LIQ196" s="57"/>
      <c r="LIR196" s="57"/>
      <c r="LIS196" s="57"/>
      <c r="LIT196" s="57"/>
      <c r="LIU196" s="57"/>
      <c r="LIV196" s="57"/>
      <c r="LIW196" s="57"/>
      <c r="LIX196" s="57"/>
      <c r="LIY196" s="57"/>
      <c r="LIZ196" s="57"/>
      <c r="LJA196" s="57"/>
      <c r="LJB196" s="57"/>
      <c r="LJC196" s="57"/>
      <c r="LJD196" s="57"/>
      <c r="LJE196" s="57"/>
      <c r="LJF196" s="57"/>
      <c r="LJG196" s="57"/>
      <c r="LJH196" s="57"/>
      <c r="LJI196" s="57"/>
      <c r="LJJ196" s="57"/>
      <c r="LJK196" s="57"/>
      <c r="LJL196" s="57"/>
      <c r="LJM196" s="57"/>
      <c r="LJN196" s="57"/>
      <c r="LJO196" s="57"/>
      <c r="LJP196" s="57"/>
      <c r="LJQ196" s="57"/>
      <c r="LJR196" s="57"/>
      <c r="LJS196" s="57"/>
      <c r="LJT196" s="57"/>
      <c r="LJU196" s="57"/>
      <c r="LJV196" s="57"/>
      <c r="LJW196" s="57"/>
      <c r="LJX196" s="57"/>
      <c r="LJY196" s="57"/>
      <c r="LJZ196" s="57"/>
      <c r="LKA196" s="57"/>
      <c r="LKB196" s="57"/>
      <c r="LKC196" s="57"/>
      <c r="LKD196" s="57"/>
      <c r="LKE196" s="57"/>
      <c r="LKF196" s="57"/>
      <c r="LKG196" s="57"/>
      <c r="LKH196" s="57"/>
      <c r="LKI196" s="57"/>
      <c r="LKJ196" s="57"/>
      <c r="LKK196" s="57"/>
      <c r="LKL196" s="57"/>
      <c r="LKM196" s="57"/>
      <c r="LKN196" s="57"/>
      <c r="LKO196" s="57"/>
      <c r="LKP196" s="57"/>
      <c r="LKQ196" s="57"/>
      <c r="LKR196" s="57"/>
      <c r="LKS196" s="57"/>
      <c r="LKT196" s="57"/>
      <c r="LKU196" s="57"/>
      <c r="LKV196" s="57"/>
      <c r="LKW196" s="57"/>
      <c r="LKX196" s="57"/>
      <c r="LKY196" s="57"/>
      <c r="LKZ196" s="57"/>
      <c r="LLA196" s="57"/>
      <c r="LLB196" s="57"/>
      <c r="LLC196" s="57"/>
      <c r="LLD196" s="57"/>
      <c r="LLE196" s="57"/>
      <c r="LLF196" s="57"/>
      <c r="LLG196" s="57"/>
      <c r="LLH196" s="57"/>
      <c r="LLI196" s="57"/>
      <c r="LLJ196" s="57"/>
      <c r="LLK196" s="57"/>
      <c r="LLL196" s="57"/>
      <c r="LLM196" s="57"/>
      <c r="LLN196" s="57"/>
      <c r="LLO196" s="57"/>
      <c r="LLP196" s="57"/>
      <c r="LLQ196" s="57"/>
      <c r="LLR196" s="57"/>
      <c r="LLS196" s="57"/>
      <c r="LLT196" s="57"/>
      <c r="LLU196" s="57"/>
      <c r="LLV196" s="57"/>
      <c r="LLW196" s="57"/>
      <c r="LLX196" s="57"/>
      <c r="LLY196" s="57"/>
      <c r="LLZ196" s="57"/>
      <c r="LMA196" s="57"/>
      <c r="LMB196" s="57"/>
      <c r="LMC196" s="57"/>
      <c r="LMD196" s="57"/>
      <c r="LME196" s="57"/>
      <c r="LMF196" s="57"/>
      <c r="LMG196" s="57"/>
      <c r="LMH196" s="57"/>
      <c r="LMI196" s="57"/>
      <c r="LMJ196" s="57"/>
      <c r="LMK196" s="57"/>
      <c r="LML196" s="57"/>
      <c r="LMM196" s="57"/>
      <c r="LMN196" s="57"/>
      <c r="LMO196" s="57"/>
      <c r="LMP196" s="57"/>
      <c r="LMQ196" s="57"/>
      <c r="LMR196" s="57"/>
      <c r="LMS196" s="57"/>
      <c r="LMT196" s="57"/>
      <c r="LMU196" s="57"/>
      <c r="LMV196" s="57"/>
      <c r="LMW196" s="57"/>
      <c r="LMX196" s="57"/>
      <c r="LMY196" s="57"/>
      <c r="LMZ196" s="57"/>
      <c r="LNA196" s="57"/>
      <c r="LNB196" s="57"/>
      <c r="LNC196" s="57"/>
      <c r="LND196" s="57"/>
      <c r="LNE196" s="57"/>
      <c r="LNF196" s="57"/>
      <c r="LNG196" s="57"/>
      <c r="LNH196" s="57"/>
      <c r="LNI196" s="57"/>
      <c r="LNJ196" s="57"/>
      <c r="LNK196" s="57"/>
      <c r="LNL196" s="57"/>
      <c r="LNM196" s="57"/>
      <c r="LNN196" s="57"/>
      <c r="LNO196" s="57"/>
      <c r="LNP196" s="57"/>
      <c r="LNQ196" s="57"/>
      <c r="LNR196" s="57"/>
      <c r="LNS196" s="57"/>
      <c r="LNT196" s="57"/>
      <c r="LNU196" s="57"/>
      <c r="LNV196" s="57"/>
      <c r="LNW196" s="57"/>
      <c r="LNX196" s="57"/>
      <c r="LNY196" s="57"/>
      <c r="LNZ196" s="57"/>
      <c r="LOA196" s="57"/>
      <c r="LOB196" s="57"/>
      <c r="LOC196" s="57"/>
      <c r="LOD196" s="57"/>
      <c r="LOE196" s="57"/>
      <c r="LOF196" s="57"/>
      <c r="LOG196" s="57"/>
      <c r="LOH196" s="57"/>
      <c r="LOI196" s="57"/>
      <c r="LOJ196" s="57"/>
      <c r="LOK196" s="57"/>
      <c r="LOL196" s="57"/>
      <c r="LOM196" s="57"/>
      <c r="LON196" s="57"/>
      <c r="LOO196" s="57"/>
      <c r="LOP196" s="57"/>
      <c r="LOQ196" s="57"/>
      <c r="LOR196" s="57"/>
      <c r="LOS196" s="57"/>
      <c r="LOT196" s="57"/>
      <c r="LOU196" s="57"/>
      <c r="LOV196" s="57"/>
      <c r="LOW196" s="57"/>
      <c r="LOX196" s="57"/>
      <c r="LOY196" s="57"/>
      <c r="LOZ196" s="57"/>
      <c r="LPA196" s="57"/>
      <c r="LPB196" s="57"/>
      <c r="LPC196" s="57"/>
      <c r="LPD196" s="57"/>
      <c r="LPE196" s="57"/>
      <c r="LPF196" s="57"/>
      <c r="LPG196" s="57"/>
      <c r="LPH196" s="57"/>
      <c r="LPI196" s="57"/>
      <c r="LPJ196" s="57"/>
      <c r="LPK196" s="57"/>
      <c r="LPL196" s="57"/>
      <c r="LPM196" s="57"/>
      <c r="LPN196" s="57"/>
      <c r="LPO196" s="57"/>
      <c r="LPP196" s="57"/>
      <c r="LPQ196" s="57"/>
      <c r="LPR196" s="57"/>
      <c r="LPS196" s="57"/>
      <c r="LPT196" s="57"/>
      <c r="LPU196" s="57"/>
      <c r="LPV196" s="57"/>
      <c r="LPW196" s="57"/>
      <c r="LPX196" s="57"/>
      <c r="LPY196" s="57"/>
      <c r="LPZ196" s="57"/>
      <c r="LQA196" s="57"/>
      <c r="LQB196" s="57"/>
      <c r="LQC196" s="57"/>
      <c r="LQD196" s="57"/>
      <c r="LQE196" s="57"/>
      <c r="LQF196" s="57"/>
      <c r="LQG196" s="57"/>
      <c r="LQH196" s="57"/>
      <c r="LQI196" s="57"/>
      <c r="LQJ196" s="57"/>
      <c r="LQK196" s="57"/>
      <c r="LQL196" s="57"/>
      <c r="LQM196" s="57"/>
      <c r="LQN196" s="57"/>
      <c r="LQO196" s="57"/>
      <c r="LQP196" s="57"/>
      <c r="LQQ196" s="57"/>
      <c r="LQR196" s="57"/>
      <c r="LQS196" s="57"/>
      <c r="LQT196" s="57"/>
      <c r="LQU196" s="57"/>
      <c r="LQV196" s="57"/>
      <c r="LQW196" s="57"/>
      <c r="LQX196" s="57"/>
      <c r="LQY196" s="57"/>
      <c r="LQZ196" s="57"/>
      <c r="LRA196" s="57"/>
      <c r="LRB196" s="57"/>
      <c r="LRC196" s="57"/>
      <c r="LRD196" s="57"/>
      <c r="LRE196" s="57"/>
      <c r="LRF196" s="57"/>
      <c r="LRG196" s="57"/>
      <c r="LRH196" s="57"/>
      <c r="LRI196" s="57"/>
      <c r="LRJ196" s="57"/>
      <c r="LRK196" s="57"/>
      <c r="LRL196" s="57"/>
      <c r="LRM196" s="57"/>
      <c r="LRN196" s="57"/>
      <c r="LRO196" s="57"/>
      <c r="LRP196" s="57"/>
      <c r="LRQ196" s="57"/>
      <c r="LRR196" s="57"/>
      <c r="LRS196" s="57"/>
      <c r="LRT196" s="57"/>
      <c r="LRU196" s="57"/>
      <c r="LRV196" s="57"/>
      <c r="LRW196" s="57"/>
      <c r="LRX196" s="57"/>
      <c r="LRY196" s="57"/>
      <c r="LRZ196" s="57"/>
      <c r="LSA196" s="57"/>
      <c r="LSB196" s="57"/>
      <c r="LSC196" s="57"/>
      <c r="LSD196" s="57"/>
      <c r="LSE196" s="57"/>
      <c r="LSF196" s="57"/>
      <c r="LSG196" s="57"/>
      <c r="LSH196" s="57"/>
      <c r="LSI196" s="57"/>
      <c r="LSJ196" s="57"/>
      <c r="LSK196" s="57"/>
      <c r="LSL196" s="57"/>
      <c r="LSM196" s="57"/>
      <c r="LSN196" s="57"/>
      <c r="LSO196" s="57"/>
      <c r="LSP196" s="57"/>
      <c r="LSQ196" s="57"/>
      <c r="LSR196" s="57"/>
      <c r="LSS196" s="57"/>
      <c r="LST196" s="57"/>
      <c r="LSU196" s="57"/>
      <c r="LSV196" s="57"/>
      <c r="LSW196" s="57"/>
      <c r="LSX196" s="57"/>
      <c r="LSY196" s="57"/>
      <c r="LSZ196" s="57"/>
      <c r="LTA196" s="57"/>
      <c r="LTB196" s="57"/>
      <c r="LTC196" s="57"/>
      <c r="LTD196" s="57"/>
      <c r="LTE196" s="57"/>
      <c r="LTF196" s="57"/>
      <c r="LTG196" s="57"/>
      <c r="LTH196" s="57"/>
      <c r="LTI196" s="57"/>
      <c r="LTJ196" s="57"/>
      <c r="LTK196" s="57"/>
      <c r="LTL196" s="57"/>
      <c r="LTM196" s="57"/>
      <c r="LTN196" s="57"/>
      <c r="LTO196" s="57"/>
      <c r="LTP196" s="57"/>
      <c r="LTQ196" s="57"/>
      <c r="LTR196" s="57"/>
      <c r="LTS196" s="57"/>
      <c r="LTT196" s="57"/>
      <c r="LTU196" s="57"/>
      <c r="LTV196" s="57"/>
      <c r="LTW196" s="57"/>
      <c r="LTX196" s="57"/>
      <c r="LTY196" s="57"/>
      <c r="LTZ196" s="57"/>
      <c r="LUA196" s="57"/>
      <c r="LUB196" s="57"/>
      <c r="LUC196" s="57"/>
      <c r="LUD196" s="57"/>
      <c r="LUE196" s="57"/>
      <c r="LUF196" s="57"/>
      <c r="LUG196" s="57"/>
      <c r="LUH196" s="57"/>
      <c r="LUI196" s="57"/>
      <c r="LUJ196" s="57"/>
      <c r="LUK196" s="57"/>
      <c r="LUL196" s="57"/>
      <c r="LUM196" s="57"/>
      <c r="LUN196" s="57"/>
      <c r="LUO196" s="57"/>
      <c r="LUP196" s="57"/>
      <c r="LUQ196" s="57"/>
      <c r="LUR196" s="57"/>
      <c r="LUS196" s="57"/>
      <c r="LUT196" s="57"/>
      <c r="LUU196" s="57"/>
      <c r="LUV196" s="57"/>
      <c r="LUW196" s="57"/>
      <c r="LUX196" s="57"/>
      <c r="LUY196" s="57"/>
      <c r="LUZ196" s="57"/>
      <c r="LVA196" s="57"/>
      <c r="LVB196" s="57"/>
      <c r="LVC196" s="57"/>
      <c r="LVD196" s="57"/>
      <c r="LVE196" s="57"/>
      <c r="LVF196" s="57"/>
      <c r="LVG196" s="57"/>
      <c r="LVH196" s="57"/>
      <c r="LVI196" s="57"/>
      <c r="LVJ196" s="57"/>
      <c r="LVK196" s="57"/>
      <c r="LVL196" s="57"/>
      <c r="LVM196" s="57"/>
      <c r="LVN196" s="57"/>
      <c r="LVO196" s="57"/>
      <c r="LVP196" s="57"/>
      <c r="LVQ196" s="57"/>
      <c r="LVR196" s="57"/>
      <c r="LVS196" s="57"/>
      <c r="LVT196" s="57"/>
      <c r="LVU196" s="57"/>
      <c r="LVV196" s="57"/>
      <c r="LVW196" s="57"/>
      <c r="LVX196" s="57"/>
      <c r="LVY196" s="57"/>
      <c r="LVZ196" s="57"/>
      <c r="LWA196" s="57"/>
      <c r="LWB196" s="57"/>
      <c r="LWC196" s="57"/>
      <c r="LWD196" s="57"/>
      <c r="LWE196" s="57"/>
      <c r="LWF196" s="57"/>
      <c r="LWG196" s="57"/>
      <c r="LWH196" s="57"/>
      <c r="LWI196" s="57"/>
      <c r="LWJ196" s="57"/>
      <c r="LWK196" s="57"/>
      <c r="LWL196" s="57"/>
      <c r="LWM196" s="57"/>
      <c r="LWN196" s="57"/>
      <c r="LWO196" s="57"/>
      <c r="LWP196" s="57"/>
      <c r="LWQ196" s="57"/>
      <c r="LWR196" s="57"/>
      <c r="LWS196" s="57"/>
      <c r="LWT196" s="57"/>
      <c r="LWU196" s="57"/>
      <c r="LWV196" s="57"/>
      <c r="LWW196" s="57"/>
      <c r="LWX196" s="57"/>
      <c r="LWY196" s="57"/>
      <c r="LWZ196" s="57"/>
      <c r="LXA196" s="57"/>
      <c r="LXB196" s="57"/>
      <c r="LXC196" s="57"/>
      <c r="LXD196" s="57"/>
      <c r="LXE196" s="57"/>
      <c r="LXF196" s="57"/>
      <c r="LXG196" s="57"/>
      <c r="LXH196" s="57"/>
      <c r="LXI196" s="57"/>
      <c r="LXJ196" s="57"/>
      <c r="LXK196" s="57"/>
      <c r="LXL196" s="57"/>
      <c r="LXM196" s="57"/>
      <c r="LXN196" s="57"/>
      <c r="LXO196" s="57"/>
      <c r="LXP196" s="57"/>
      <c r="LXQ196" s="57"/>
      <c r="LXR196" s="57"/>
      <c r="LXS196" s="57"/>
      <c r="LXT196" s="57"/>
      <c r="LXU196" s="57"/>
      <c r="LXV196" s="57"/>
      <c r="LXW196" s="57"/>
      <c r="LXX196" s="57"/>
      <c r="LXY196" s="57"/>
      <c r="LXZ196" s="57"/>
      <c r="LYA196" s="57"/>
      <c r="LYB196" s="57"/>
      <c r="LYC196" s="57"/>
      <c r="LYD196" s="57"/>
      <c r="LYE196" s="57"/>
      <c r="LYF196" s="57"/>
      <c r="LYG196" s="57"/>
      <c r="LYH196" s="57"/>
      <c r="LYI196" s="57"/>
      <c r="LYJ196" s="57"/>
      <c r="LYK196" s="57"/>
      <c r="LYL196" s="57"/>
      <c r="LYM196" s="57"/>
      <c r="LYN196" s="57"/>
      <c r="LYO196" s="57"/>
      <c r="LYP196" s="57"/>
      <c r="LYQ196" s="57"/>
      <c r="LYR196" s="57"/>
      <c r="LYS196" s="57"/>
      <c r="LYT196" s="57"/>
      <c r="LYU196" s="57"/>
      <c r="LYV196" s="57"/>
      <c r="LYW196" s="57"/>
      <c r="LYX196" s="57"/>
      <c r="LYY196" s="57"/>
      <c r="LYZ196" s="57"/>
      <c r="LZA196" s="57"/>
      <c r="LZB196" s="57"/>
      <c r="LZC196" s="57"/>
      <c r="LZD196" s="57"/>
      <c r="LZE196" s="57"/>
      <c r="LZF196" s="57"/>
      <c r="LZG196" s="57"/>
      <c r="LZH196" s="57"/>
      <c r="LZI196" s="57"/>
      <c r="LZJ196" s="57"/>
      <c r="LZK196" s="57"/>
      <c r="LZL196" s="57"/>
      <c r="LZM196" s="57"/>
      <c r="LZN196" s="57"/>
      <c r="LZO196" s="57"/>
      <c r="LZP196" s="57"/>
      <c r="LZQ196" s="57"/>
      <c r="LZR196" s="57"/>
      <c r="LZS196" s="57"/>
      <c r="LZT196" s="57"/>
      <c r="LZU196" s="57"/>
      <c r="LZV196" s="57"/>
      <c r="LZW196" s="57"/>
      <c r="LZX196" s="57"/>
      <c r="LZY196" s="57"/>
      <c r="LZZ196" s="57"/>
      <c r="MAA196" s="57"/>
      <c r="MAB196" s="57"/>
      <c r="MAC196" s="57"/>
      <c r="MAD196" s="57"/>
      <c r="MAE196" s="57"/>
      <c r="MAF196" s="57"/>
      <c r="MAG196" s="57"/>
      <c r="MAH196" s="57"/>
      <c r="MAI196" s="57"/>
      <c r="MAJ196" s="57"/>
      <c r="MAK196" s="57"/>
      <c r="MAL196" s="57"/>
      <c r="MAM196" s="57"/>
      <c r="MAN196" s="57"/>
      <c r="MAO196" s="57"/>
      <c r="MAP196" s="57"/>
      <c r="MAQ196" s="57"/>
      <c r="MAR196" s="57"/>
      <c r="MAS196" s="57"/>
      <c r="MAT196" s="57"/>
      <c r="MAU196" s="57"/>
      <c r="MAV196" s="57"/>
      <c r="MAW196" s="57"/>
      <c r="MAX196" s="57"/>
      <c r="MAY196" s="57"/>
      <c r="MAZ196" s="57"/>
      <c r="MBA196" s="57"/>
      <c r="MBB196" s="57"/>
      <c r="MBC196" s="57"/>
      <c r="MBD196" s="57"/>
      <c r="MBE196" s="57"/>
      <c r="MBF196" s="57"/>
      <c r="MBG196" s="57"/>
      <c r="MBH196" s="57"/>
      <c r="MBI196" s="57"/>
      <c r="MBJ196" s="57"/>
      <c r="MBK196" s="57"/>
      <c r="MBL196" s="57"/>
      <c r="MBM196" s="57"/>
      <c r="MBN196" s="57"/>
      <c r="MBO196" s="57"/>
      <c r="MBP196" s="57"/>
      <c r="MBQ196" s="57"/>
      <c r="MBR196" s="57"/>
      <c r="MBS196" s="57"/>
      <c r="MBT196" s="57"/>
      <c r="MBU196" s="57"/>
      <c r="MBV196" s="57"/>
      <c r="MBW196" s="57"/>
      <c r="MBX196" s="57"/>
      <c r="MBY196" s="57"/>
      <c r="MBZ196" s="57"/>
      <c r="MCA196" s="57"/>
      <c r="MCB196" s="57"/>
      <c r="MCC196" s="57"/>
      <c r="MCD196" s="57"/>
      <c r="MCE196" s="57"/>
      <c r="MCF196" s="57"/>
      <c r="MCG196" s="57"/>
      <c r="MCH196" s="57"/>
      <c r="MCI196" s="57"/>
      <c r="MCJ196" s="57"/>
      <c r="MCK196" s="57"/>
      <c r="MCL196" s="57"/>
      <c r="MCM196" s="57"/>
      <c r="MCN196" s="57"/>
      <c r="MCO196" s="57"/>
      <c r="MCP196" s="57"/>
      <c r="MCQ196" s="57"/>
      <c r="MCR196" s="57"/>
      <c r="MCS196" s="57"/>
      <c r="MCT196" s="57"/>
      <c r="MCU196" s="57"/>
      <c r="MCV196" s="57"/>
      <c r="MCW196" s="57"/>
      <c r="MCX196" s="57"/>
      <c r="MCY196" s="57"/>
      <c r="MCZ196" s="57"/>
      <c r="MDA196" s="57"/>
      <c r="MDB196" s="57"/>
      <c r="MDC196" s="57"/>
      <c r="MDD196" s="57"/>
      <c r="MDE196" s="57"/>
      <c r="MDF196" s="57"/>
      <c r="MDG196" s="57"/>
      <c r="MDH196" s="57"/>
      <c r="MDI196" s="57"/>
      <c r="MDJ196" s="57"/>
      <c r="MDK196" s="57"/>
      <c r="MDL196" s="57"/>
      <c r="MDM196" s="57"/>
      <c r="MDN196" s="57"/>
      <c r="MDO196" s="57"/>
      <c r="MDP196" s="57"/>
      <c r="MDQ196" s="57"/>
      <c r="MDR196" s="57"/>
      <c r="MDS196" s="57"/>
      <c r="MDT196" s="57"/>
      <c r="MDU196" s="57"/>
      <c r="MDV196" s="57"/>
      <c r="MDW196" s="57"/>
      <c r="MDX196" s="57"/>
      <c r="MDY196" s="57"/>
      <c r="MDZ196" s="57"/>
      <c r="MEA196" s="57"/>
      <c r="MEB196" s="57"/>
      <c r="MEC196" s="57"/>
      <c r="MED196" s="57"/>
      <c r="MEE196" s="57"/>
      <c r="MEF196" s="57"/>
      <c r="MEG196" s="57"/>
      <c r="MEH196" s="57"/>
      <c r="MEI196" s="57"/>
      <c r="MEJ196" s="57"/>
      <c r="MEK196" s="57"/>
      <c r="MEL196" s="57"/>
      <c r="MEM196" s="57"/>
      <c r="MEN196" s="57"/>
      <c r="MEO196" s="57"/>
      <c r="MEP196" s="57"/>
      <c r="MEQ196" s="57"/>
      <c r="MER196" s="57"/>
      <c r="MES196" s="57"/>
      <c r="MET196" s="57"/>
      <c r="MEU196" s="57"/>
      <c r="MEV196" s="57"/>
      <c r="MEW196" s="57"/>
      <c r="MEX196" s="57"/>
      <c r="MEY196" s="57"/>
      <c r="MEZ196" s="57"/>
      <c r="MFA196" s="57"/>
      <c r="MFB196" s="57"/>
      <c r="MFC196" s="57"/>
      <c r="MFD196" s="57"/>
      <c r="MFE196" s="57"/>
      <c r="MFF196" s="57"/>
      <c r="MFG196" s="57"/>
      <c r="MFH196" s="57"/>
      <c r="MFI196" s="57"/>
      <c r="MFJ196" s="57"/>
      <c r="MFK196" s="57"/>
      <c r="MFL196" s="57"/>
      <c r="MFM196" s="57"/>
      <c r="MFN196" s="57"/>
      <c r="MFO196" s="57"/>
      <c r="MFP196" s="57"/>
      <c r="MFQ196" s="57"/>
      <c r="MFR196" s="57"/>
      <c r="MFS196" s="57"/>
      <c r="MFT196" s="57"/>
      <c r="MFU196" s="57"/>
      <c r="MFV196" s="57"/>
      <c r="MFW196" s="57"/>
      <c r="MFX196" s="57"/>
      <c r="MFY196" s="57"/>
      <c r="MFZ196" s="57"/>
      <c r="MGA196" s="57"/>
      <c r="MGB196" s="57"/>
      <c r="MGC196" s="57"/>
      <c r="MGD196" s="57"/>
      <c r="MGE196" s="57"/>
      <c r="MGF196" s="57"/>
      <c r="MGG196" s="57"/>
      <c r="MGH196" s="57"/>
      <c r="MGI196" s="57"/>
      <c r="MGJ196" s="57"/>
      <c r="MGK196" s="57"/>
      <c r="MGL196" s="57"/>
      <c r="MGM196" s="57"/>
      <c r="MGN196" s="57"/>
      <c r="MGO196" s="57"/>
      <c r="MGP196" s="57"/>
      <c r="MGQ196" s="57"/>
      <c r="MGR196" s="57"/>
      <c r="MGS196" s="57"/>
      <c r="MGT196" s="57"/>
      <c r="MGU196" s="57"/>
      <c r="MGV196" s="57"/>
      <c r="MGW196" s="57"/>
      <c r="MGX196" s="57"/>
      <c r="MGY196" s="57"/>
      <c r="MGZ196" s="57"/>
      <c r="MHA196" s="57"/>
      <c r="MHB196" s="57"/>
      <c r="MHC196" s="57"/>
      <c r="MHD196" s="57"/>
      <c r="MHE196" s="57"/>
      <c r="MHF196" s="57"/>
      <c r="MHG196" s="57"/>
      <c r="MHH196" s="57"/>
      <c r="MHI196" s="57"/>
      <c r="MHJ196" s="57"/>
      <c r="MHK196" s="57"/>
      <c r="MHL196" s="57"/>
      <c r="MHM196" s="57"/>
      <c r="MHN196" s="57"/>
      <c r="MHO196" s="57"/>
      <c r="MHP196" s="57"/>
      <c r="MHQ196" s="57"/>
      <c r="MHR196" s="57"/>
      <c r="MHS196" s="57"/>
      <c r="MHT196" s="57"/>
      <c r="MHU196" s="57"/>
      <c r="MHV196" s="57"/>
      <c r="MHW196" s="57"/>
      <c r="MHX196" s="57"/>
      <c r="MHY196" s="57"/>
      <c r="MHZ196" s="57"/>
      <c r="MIA196" s="57"/>
      <c r="MIB196" s="57"/>
      <c r="MIC196" s="57"/>
      <c r="MID196" s="57"/>
      <c r="MIE196" s="57"/>
      <c r="MIF196" s="57"/>
      <c r="MIG196" s="57"/>
      <c r="MIH196" s="57"/>
      <c r="MII196" s="57"/>
      <c r="MIJ196" s="57"/>
      <c r="MIK196" s="57"/>
      <c r="MIL196" s="57"/>
      <c r="MIM196" s="57"/>
      <c r="MIN196" s="57"/>
      <c r="MIO196" s="57"/>
      <c r="MIP196" s="57"/>
      <c r="MIQ196" s="57"/>
      <c r="MIR196" s="57"/>
      <c r="MIS196" s="57"/>
      <c r="MIT196" s="57"/>
      <c r="MIU196" s="57"/>
      <c r="MIV196" s="57"/>
      <c r="MIW196" s="57"/>
      <c r="MIX196" s="57"/>
      <c r="MIY196" s="57"/>
      <c r="MIZ196" s="57"/>
      <c r="MJA196" s="57"/>
      <c r="MJB196" s="57"/>
      <c r="MJC196" s="57"/>
      <c r="MJD196" s="57"/>
      <c r="MJE196" s="57"/>
      <c r="MJF196" s="57"/>
      <c r="MJG196" s="57"/>
      <c r="MJH196" s="57"/>
      <c r="MJI196" s="57"/>
      <c r="MJJ196" s="57"/>
      <c r="MJK196" s="57"/>
      <c r="MJL196" s="57"/>
      <c r="MJM196" s="57"/>
      <c r="MJN196" s="57"/>
      <c r="MJO196" s="57"/>
      <c r="MJP196" s="57"/>
      <c r="MJQ196" s="57"/>
      <c r="MJR196" s="57"/>
      <c r="MJS196" s="57"/>
      <c r="MJT196" s="57"/>
      <c r="MJU196" s="57"/>
      <c r="MJV196" s="57"/>
      <c r="MJW196" s="57"/>
      <c r="MJX196" s="57"/>
      <c r="MJY196" s="57"/>
      <c r="MJZ196" s="57"/>
      <c r="MKA196" s="57"/>
      <c r="MKB196" s="57"/>
      <c r="MKC196" s="57"/>
      <c r="MKD196" s="57"/>
      <c r="MKE196" s="57"/>
      <c r="MKF196" s="57"/>
      <c r="MKG196" s="57"/>
      <c r="MKH196" s="57"/>
      <c r="MKI196" s="57"/>
      <c r="MKJ196" s="57"/>
      <c r="MKK196" s="57"/>
      <c r="MKL196" s="57"/>
      <c r="MKM196" s="57"/>
      <c r="MKN196" s="57"/>
      <c r="MKO196" s="57"/>
      <c r="MKP196" s="57"/>
      <c r="MKQ196" s="57"/>
      <c r="MKR196" s="57"/>
      <c r="MKS196" s="57"/>
      <c r="MKT196" s="57"/>
      <c r="MKU196" s="57"/>
      <c r="MKV196" s="57"/>
      <c r="MKW196" s="57"/>
      <c r="MKX196" s="57"/>
      <c r="MKY196" s="57"/>
      <c r="MKZ196" s="57"/>
      <c r="MLA196" s="57"/>
      <c r="MLB196" s="57"/>
      <c r="MLC196" s="57"/>
      <c r="MLD196" s="57"/>
      <c r="MLE196" s="57"/>
      <c r="MLF196" s="57"/>
      <c r="MLG196" s="57"/>
      <c r="MLH196" s="57"/>
      <c r="MLI196" s="57"/>
      <c r="MLJ196" s="57"/>
      <c r="MLK196" s="57"/>
      <c r="MLL196" s="57"/>
      <c r="MLM196" s="57"/>
      <c r="MLN196" s="57"/>
      <c r="MLO196" s="57"/>
      <c r="MLP196" s="57"/>
      <c r="MLQ196" s="57"/>
      <c r="MLR196" s="57"/>
      <c r="MLS196" s="57"/>
      <c r="MLT196" s="57"/>
      <c r="MLU196" s="57"/>
      <c r="MLV196" s="57"/>
      <c r="MLW196" s="57"/>
      <c r="MLX196" s="57"/>
      <c r="MLY196" s="57"/>
      <c r="MLZ196" s="57"/>
      <c r="MMA196" s="57"/>
      <c r="MMB196" s="57"/>
      <c r="MMC196" s="57"/>
      <c r="MMD196" s="57"/>
      <c r="MME196" s="57"/>
      <c r="MMF196" s="57"/>
      <c r="MMG196" s="57"/>
      <c r="MMH196" s="57"/>
      <c r="MMI196" s="57"/>
      <c r="MMJ196" s="57"/>
      <c r="MMK196" s="57"/>
      <c r="MML196" s="57"/>
      <c r="MMM196" s="57"/>
      <c r="MMN196" s="57"/>
      <c r="MMO196" s="57"/>
      <c r="MMP196" s="57"/>
      <c r="MMQ196" s="57"/>
      <c r="MMR196" s="57"/>
      <c r="MMS196" s="57"/>
      <c r="MMT196" s="57"/>
      <c r="MMU196" s="57"/>
      <c r="MMV196" s="57"/>
      <c r="MMW196" s="57"/>
      <c r="MMX196" s="57"/>
      <c r="MMY196" s="57"/>
      <c r="MMZ196" s="57"/>
      <c r="MNA196" s="57"/>
      <c r="MNB196" s="57"/>
      <c r="MNC196" s="57"/>
      <c r="MND196" s="57"/>
      <c r="MNE196" s="57"/>
      <c r="MNF196" s="57"/>
      <c r="MNG196" s="57"/>
      <c r="MNH196" s="57"/>
      <c r="MNI196" s="57"/>
      <c r="MNJ196" s="57"/>
      <c r="MNK196" s="57"/>
      <c r="MNL196" s="57"/>
      <c r="MNM196" s="57"/>
      <c r="MNN196" s="57"/>
      <c r="MNO196" s="57"/>
      <c r="MNP196" s="57"/>
      <c r="MNQ196" s="57"/>
      <c r="MNR196" s="57"/>
      <c r="MNS196" s="57"/>
      <c r="MNT196" s="57"/>
      <c r="MNU196" s="57"/>
      <c r="MNV196" s="57"/>
      <c r="MNW196" s="57"/>
      <c r="MNX196" s="57"/>
      <c r="MNY196" s="57"/>
      <c r="MNZ196" s="57"/>
      <c r="MOA196" s="57"/>
      <c r="MOB196" s="57"/>
      <c r="MOC196" s="57"/>
      <c r="MOD196" s="57"/>
      <c r="MOE196" s="57"/>
      <c r="MOF196" s="57"/>
      <c r="MOG196" s="57"/>
      <c r="MOH196" s="57"/>
      <c r="MOI196" s="57"/>
      <c r="MOJ196" s="57"/>
      <c r="MOK196" s="57"/>
      <c r="MOL196" s="57"/>
      <c r="MOM196" s="57"/>
      <c r="MON196" s="57"/>
      <c r="MOO196" s="57"/>
      <c r="MOP196" s="57"/>
      <c r="MOQ196" s="57"/>
      <c r="MOR196" s="57"/>
      <c r="MOS196" s="57"/>
      <c r="MOT196" s="57"/>
      <c r="MOU196" s="57"/>
      <c r="MOV196" s="57"/>
      <c r="MOW196" s="57"/>
      <c r="MOX196" s="57"/>
      <c r="MOY196" s="57"/>
      <c r="MOZ196" s="57"/>
      <c r="MPA196" s="57"/>
      <c r="MPB196" s="57"/>
      <c r="MPC196" s="57"/>
      <c r="MPD196" s="57"/>
      <c r="MPE196" s="57"/>
      <c r="MPF196" s="57"/>
      <c r="MPG196" s="57"/>
      <c r="MPH196" s="57"/>
      <c r="MPI196" s="57"/>
      <c r="MPJ196" s="57"/>
      <c r="MPK196" s="57"/>
      <c r="MPL196" s="57"/>
      <c r="MPM196" s="57"/>
      <c r="MPN196" s="57"/>
      <c r="MPO196" s="57"/>
      <c r="MPP196" s="57"/>
      <c r="MPQ196" s="57"/>
      <c r="MPR196" s="57"/>
      <c r="MPS196" s="57"/>
      <c r="MPT196" s="57"/>
      <c r="MPU196" s="57"/>
      <c r="MPV196" s="57"/>
      <c r="MPW196" s="57"/>
      <c r="MPX196" s="57"/>
      <c r="MPY196" s="57"/>
      <c r="MPZ196" s="57"/>
      <c r="MQA196" s="57"/>
      <c r="MQB196" s="57"/>
      <c r="MQC196" s="57"/>
      <c r="MQD196" s="57"/>
      <c r="MQE196" s="57"/>
      <c r="MQF196" s="57"/>
      <c r="MQG196" s="57"/>
      <c r="MQH196" s="57"/>
      <c r="MQI196" s="57"/>
      <c r="MQJ196" s="57"/>
      <c r="MQK196" s="57"/>
      <c r="MQL196" s="57"/>
      <c r="MQM196" s="57"/>
      <c r="MQN196" s="57"/>
      <c r="MQO196" s="57"/>
      <c r="MQP196" s="57"/>
      <c r="MQQ196" s="57"/>
      <c r="MQR196" s="57"/>
      <c r="MQS196" s="57"/>
      <c r="MQT196" s="57"/>
      <c r="MQU196" s="57"/>
      <c r="MQV196" s="57"/>
      <c r="MQW196" s="57"/>
      <c r="MQX196" s="57"/>
      <c r="MQY196" s="57"/>
      <c r="MQZ196" s="57"/>
      <c r="MRA196" s="57"/>
      <c r="MRB196" s="57"/>
      <c r="MRC196" s="57"/>
      <c r="MRD196" s="57"/>
      <c r="MRE196" s="57"/>
      <c r="MRF196" s="57"/>
      <c r="MRG196" s="57"/>
      <c r="MRH196" s="57"/>
      <c r="MRI196" s="57"/>
      <c r="MRJ196" s="57"/>
      <c r="MRK196" s="57"/>
      <c r="MRL196" s="57"/>
      <c r="MRM196" s="57"/>
      <c r="MRN196" s="57"/>
      <c r="MRO196" s="57"/>
      <c r="MRP196" s="57"/>
      <c r="MRQ196" s="57"/>
      <c r="MRR196" s="57"/>
      <c r="MRS196" s="57"/>
      <c r="MRT196" s="57"/>
      <c r="MRU196" s="57"/>
      <c r="MRV196" s="57"/>
      <c r="MRW196" s="57"/>
      <c r="MRX196" s="57"/>
      <c r="MRY196" s="57"/>
      <c r="MRZ196" s="57"/>
      <c r="MSA196" s="57"/>
      <c r="MSB196" s="57"/>
      <c r="MSC196" s="57"/>
      <c r="MSD196" s="57"/>
      <c r="MSE196" s="57"/>
      <c r="MSF196" s="57"/>
      <c r="MSG196" s="57"/>
      <c r="MSH196" s="57"/>
      <c r="MSI196" s="57"/>
      <c r="MSJ196" s="57"/>
      <c r="MSK196" s="57"/>
      <c r="MSL196" s="57"/>
      <c r="MSM196" s="57"/>
      <c r="MSN196" s="57"/>
      <c r="MSO196" s="57"/>
      <c r="MSP196" s="57"/>
      <c r="MSQ196" s="57"/>
      <c r="MSR196" s="57"/>
      <c r="MSS196" s="57"/>
      <c r="MST196" s="57"/>
      <c r="MSU196" s="57"/>
      <c r="MSV196" s="57"/>
      <c r="MSW196" s="57"/>
      <c r="MSX196" s="57"/>
      <c r="MSY196" s="57"/>
      <c r="MSZ196" s="57"/>
      <c r="MTA196" s="57"/>
      <c r="MTB196" s="57"/>
      <c r="MTC196" s="57"/>
      <c r="MTD196" s="57"/>
      <c r="MTE196" s="57"/>
      <c r="MTF196" s="57"/>
      <c r="MTG196" s="57"/>
      <c r="MTH196" s="57"/>
      <c r="MTI196" s="57"/>
      <c r="MTJ196" s="57"/>
      <c r="MTK196" s="57"/>
      <c r="MTL196" s="57"/>
      <c r="MTM196" s="57"/>
      <c r="MTN196" s="57"/>
      <c r="MTO196" s="57"/>
      <c r="MTP196" s="57"/>
      <c r="MTQ196" s="57"/>
      <c r="MTR196" s="57"/>
      <c r="MTS196" s="57"/>
      <c r="MTT196" s="57"/>
      <c r="MTU196" s="57"/>
      <c r="MTV196" s="57"/>
      <c r="MTW196" s="57"/>
      <c r="MTX196" s="57"/>
      <c r="MTY196" s="57"/>
      <c r="MTZ196" s="57"/>
      <c r="MUA196" s="57"/>
      <c r="MUB196" s="57"/>
      <c r="MUC196" s="57"/>
      <c r="MUD196" s="57"/>
      <c r="MUE196" s="57"/>
      <c r="MUF196" s="57"/>
      <c r="MUG196" s="57"/>
      <c r="MUH196" s="57"/>
      <c r="MUI196" s="57"/>
      <c r="MUJ196" s="57"/>
      <c r="MUK196" s="57"/>
      <c r="MUL196" s="57"/>
      <c r="MUM196" s="57"/>
      <c r="MUN196" s="57"/>
      <c r="MUO196" s="57"/>
      <c r="MUP196" s="57"/>
      <c r="MUQ196" s="57"/>
      <c r="MUR196" s="57"/>
      <c r="MUS196" s="57"/>
      <c r="MUT196" s="57"/>
      <c r="MUU196" s="57"/>
      <c r="MUV196" s="57"/>
      <c r="MUW196" s="57"/>
      <c r="MUX196" s="57"/>
      <c r="MUY196" s="57"/>
      <c r="MUZ196" s="57"/>
      <c r="MVA196" s="57"/>
      <c r="MVB196" s="57"/>
      <c r="MVC196" s="57"/>
      <c r="MVD196" s="57"/>
      <c r="MVE196" s="57"/>
      <c r="MVF196" s="57"/>
      <c r="MVG196" s="57"/>
      <c r="MVH196" s="57"/>
      <c r="MVI196" s="57"/>
      <c r="MVJ196" s="57"/>
      <c r="MVK196" s="57"/>
      <c r="MVL196" s="57"/>
      <c r="MVM196" s="57"/>
      <c r="MVN196" s="57"/>
      <c r="MVO196" s="57"/>
      <c r="MVP196" s="57"/>
      <c r="MVQ196" s="57"/>
      <c r="MVR196" s="57"/>
      <c r="MVS196" s="57"/>
      <c r="MVT196" s="57"/>
      <c r="MVU196" s="57"/>
      <c r="MVV196" s="57"/>
      <c r="MVW196" s="57"/>
      <c r="MVX196" s="57"/>
      <c r="MVY196" s="57"/>
      <c r="MVZ196" s="57"/>
      <c r="MWA196" s="57"/>
      <c r="MWB196" s="57"/>
      <c r="MWC196" s="57"/>
      <c r="MWD196" s="57"/>
      <c r="MWE196" s="57"/>
      <c r="MWF196" s="57"/>
      <c r="MWG196" s="57"/>
      <c r="MWH196" s="57"/>
      <c r="MWI196" s="57"/>
      <c r="MWJ196" s="57"/>
      <c r="MWK196" s="57"/>
      <c r="MWL196" s="57"/>
      <c r="MWM196" s="57"/>
      <c r="MWN196" s="57"/>
      <c r="MWO196" s="57"/>
      <c r="MWP196" s="57"/>
      <c r="MWQ196" s="57"/>
      <c r="MWR196" s="57"/>
      <c r="MWS196" s="57"/>
      <c r="MWT196" s="57"/>
      <c r="MWU196" s="57"/>
      <c r="MWV196" s="57"/>
      <c r="MWW196" s="57"/>
      <c r="MWX196" s="57"/>
      <c r="MWY196" s="57"/>
      <c r="MWZ196" s="57"/>
      <c r="MXA196" s="57"/>
      <c r="MXB196" s="57"/>
      <c r="MXC196" s="57"/>
      <c r="MXD196" s="57"/>
      <c r="MXE196" s="57"/>
      <c r="MXF196" s="57"/>
      <c r="MXG196" s="57"/>
      <c r="MXH196" s="57"/>
      <c r="MXI196" s="57"/>
      <c r="MXJ196" s="57"/>
      <c r="MXK196" s="57"/>
      <c r="MXL196" s="57"/>
      <c r="MXM196" s="57"/>
      <c r="MXN196" s="57"/>
      <c r="MXO196" s="57"/>
      <c r="MXP196" s="57"/>
      <c r="MXQ196" s="57"/>
      <c r="MXR196" s="57"/>
      <c r="MXS196" s="57"/>
      <c r="MXT196" s="57"/>
      <c r="MXU196" s="57"/>
      <c r="MXV196" s="57"/>
      <c r="MXW196" s="57"/>
      <c r="MXX196" s="57"/>
      <c r="MXY196" s="57"/>
      <c r="MXZ196" s="57"/>
      <c r="MYA196" s="57"/>
      <c r="MYB196" s="57"/>
      <c r="MYC196" s="57"/>
      <c r="MYD196" s="57"/>
      <c r="MYE196" s="57"/>
      <c r="MYF196" s="57"/>
      <c r="MYG196" s="57"/>
      <c r="MYH196" s="57"/>
      <c r="MYI196" s="57"/>
      <c r="MYJ196" s="57"/>
      <c r="MYK196" s="57"/>
      <c r="MYL196" s="57"/>
      <c r="MYM196" s="57"/>
      <c r="MYN196" s="57"/>
      <c r="MYO196" s="57"/>
      <c r="MYP196" s="57"/>
      <c r="MYQ196" s="57"/>
      <c r="MYR196" s="57"/>
      <c r="MYS196" s="57"/>
      <c r="MYT196" s="57"/>
      <c r="MYU196" s="57"/>
      <c r="MYV196" s="57"/>
      <c r="MYW196" s="57"/>
      <c r="MYX196" s="57"/>
      <c r="MYY196" s="57"/>
      <c r="MYZ196" s="57"/>
      <c r="MZA196" s="57"/>
      <c r="MZB196" s="57"/>
      <c r="MZC196" s="57"/>
      <c r="MZD196" s="57"/>
      <c r="MZE196" s="57"/>
      <c r="MZF196" s="57"/>
      <c r="MZG196" s="57"/>
      <c r="MZH196" s="57"/>
      <c r="MZI196" s="57"/>
      <c r="MZJ196" s="57"/>
      <c r="MZK196" s="57"/>
      <c r="MZL196" s="57"/>
      <c r="MZM196" s="57"/>
      <c r="MZN196" s="57"/>
      <c r="MZO196" s="57"/>
      <c r="MZP196" s="57"/>
      <c r="MZQ196" s="57"/>
      <c r="MZR196" s="57"/>
      <c r="MZS196" s="57"/>
      <c r="MZT196" s="57"/>
      <c r="MZU196" s="57"/>
      <c r="MZV196" s="57"/>
      <c r="MZW196" s="57"/>
      <c r="MZX196" s="57"/>
      <c r="MZY196" s="57"/>
      <c r="MZZ196" s="57"/>
      <c r="NAA196" s="57"/>
      <c r="NAB196" s="57"/>
      <c r="NAC196" s="57"/>
      <c r="NAD196" s="57"/>
      <c r="NAE196" s="57"/>
      <c r="NAF196" s="57"/>
      <c r="NAG196" s="57"/>
      <c r="NAH196" s="57"/>
      <c r="NAI196" s="57"/>
      <c r="NAJ196" s="57"/>
      <c r="NAK196" s="57"/>
      <c r="NAL196" s="57"/>
      <c r="NAM196" s="57"/>
      <c r="NAN196" s="57"/>
      <c r="NAO196" s="57"/>
      <c r="NAP196" s="57"/>
      <c r="NAQ196" s="57"/>
      <c r="NAR196" s="57"/>
      <c r="NAS196" s="57"/>
      <c r="NAT196" s="57"/>
      <c r="NAU196" s="57"/>
      <c r="NAV196" s="57"/>
      <c r="NAW196" s="57"/>
      <c r="NAX196" s="57"/>
      <c r="NAY196" s="57"/>
      <c r="NAZ196" s="57"/>
      <c r="NBA196" s="57"/>
      <c r="NBB196" s="57"/>
      <c r="NBC196" s="57"/>
      <c r="NBD196" s="57"/>
      <c r="NBE196" s="57"/>
      <c r="NBF196" s="57"/>
      <c r="NBG196" s="57"/>
      <c r="NBH196" s="57"/>
      <c r="NBI196" s="57"/>
      <c r="NBJ196" s="57"/>
      <c r="NBK196" s="57"/>
      <c r="NBL196" s="57"/>
      <c r="NBM196" s="57"/>
      <c r="NBN196" s="57"/>
      <c r="NBO196" s="57"/>
      <c r="NBP196" s="57"/>
      <c r="NBQ196" s="57"/>
      <c r="NBR196" s="57"/>
      <c r="NBS196" s="57"/>
      <c r="NBT196" s="57"/>
      <c r="NBU196" s="57"/>
      <c r="NBV196" s="57"/>
      <c r="NBW196" s="57"/>
      <c r="NBX196" s="57"/>
      <c r="NBY196" s="57"/>
      <c r="NBZ196" s="57"/>
      <c r="NCA196" s="57"/>
      <c r="NCB196" s="57"/>
      <c r="NCC196" s="57"/>
      <c r="NCD196" s="57"/>
      <c r="NCE196" s="57"/>
      <c r="NCF196" s="57"/>
      <c r="NCG196" s="57"/>
      <c r="NCH196" s="57"/>
      <c r="NCI196" s="57"/>
      <c r="NCJ196" s="57"/>
      <c r="NCK196" s="57"/>
      <c r="NCL196" s="57"/>
      <c r="NCM196" s="57"/>
      <c r="NCN196" s="57"/>
      <c r="NCO196" s="57"/>
      <c r="NCP196" s="57"/>
      <c r="NCQ196" s="57"/>
      <c r="NCR196" s="57"/>
      <c r="NCS196" s="57"/>
      <c r="NCT196" s="57"/>
      <c r="NCU196" s="57"/>
      <c r="NCV196" s="57"/>
      <c r="NCW196" s="57"/>
      <c r="NCX196" s="57"/>
      <c r="NCY196" s="57"/>
      <c r="NCZ196" s="57"/>
      <c r="NDA196" s="57"/>
      <c r="NDB196" s="57"/>
      <c r="NDC196" s="57"/>
      <c r="NDD196" s="57"/>
      <c r="NDE196" s="57"/>
      <c r="NDF196" s="57"/>
      <c r="NDG196" s="57"/>
      <c r="NDH196" s="57"/>
      <c r="NDI196" s="57"/>
      <c r="NDJ196" s="57"/>
      <c r="NDK196" s="57"/>
      <c r="NDL196" s="57"/>
      <c r="NDM196" s="57"/>
      <c r="NDN196" s="57"/>
      <c r="NDO196" s="57"/>
      <c r="NDP196" s="57"/>
      <c r="NDQ196" s="57"/>
      <c r="NDR196" s="57"/>
      <c r="NDS196" s="57"/>
      <c r="NDT196" s="57"/>
      <c r="NDU196" s="57"/>
      <c r="NDV196" s="57"/>
      <c r="NDW196" s="57"/>
      <c r="NDX196" s="57"/>
      <c r="NDY196" s="57"/>
      <c r="NDZ196" s="57"/>
      <c r="NEA196" s="57"/>
      <c r="NEB196" s="57"/>
      <c r="NEC196" s="57"/>
      <c r="NED196" s="57"/>
      <c r="NEE196" s="57"/>
      <c r="NEF196" s="57"/>
      <c r="NEG196" s="57"/>
      <c r="NEH196" s="57"/>
      <c r="NEI196" s="57"/>
      <c r="NEJ196" s="57"/>
      <c r="NEK196" s="57"/>
      <c r="NEL196" s="57"/>
      <c r="NEM196" s="57"/>
      <c r="NEN196" s="57"/>
      <c r="NEO196" s="57"/>
      <c r="NEP196" s="57"/>
      <c r="NEQ196" s="57"/>
      <c r="NER196" s="57"/>
      <c r="NES196" s="57"/>
      <c r="NET196" s="57"/>
      <c r="NEU196" s="57"/>
      <c r="NEV196" s="57"/>
      <c r="NEW196" s="57"/>
      <c r="NEX196" s="57"/>
      <c r="NEY196" s="57"/>
      <c r="NEZ196" s="57"/>
      <c r="NFA196" s="57"/>
      <c r="NFB196" s="57"/>
      <c r="NFC196" s="57"/>
      <c r="NFD196" s="57"/>
      <c r="NFE196" s="57"/>
      <c r="NFF196" s="57"/>
      <c r="NFG196" s="57"/>
      <c r="NFH196" s="57"/>
      <c r="NFI196" s="57"/>
      <c r="NFJ196" s="57"/>
      <c r="NFK196" s="57"/>
      <c r="NFL196" s="57"/>
      <c r="NFM196" s="57"/>
      <c r="NFN196" s="57"/>
      <c r="NFO196" s="57"/>
      <c r="NFP196" s="57"/>
      <c r="NFQ196" s="57"/>
      <c r="NFR196" s="57"/>
      <c r="NFS196" s="57"/>
      <c r="NFT196" s="57"/>
      <c r="NFU196" s="57"/>
      <c r="NFV196" s="57"/>
      <c r="NFW196" s="57"/>
      <c r="NFX196" s="57"/>
      <c r="NFY196" s="57"/>
      <c r="NFZ196" s="57"/>
      <c r="NGA196" s="57"/>
      <c r="NGB196" s="57"/>
      <c r="NGC196" s="57"/>
      <c r="NGD196" s="57"/>
      <c r="NGE196" s="57"/>
      <c r="NGF196" s="57"/>
      <c r="NGG196" s="57"/>
      <c r="NGH196" s="57"/>
      <c r="NGI196" s="57"/>
      <c r="NGJ196" s="57"/>
      <c r="NGK196" s="57"/>
      <c r="NGL196" s="57"/>
      <c r="NGM196" s="57"/>
      <c r="NGN196" s="57"/>
      <c r="NGO196" s="57"/>
      <c r="NGP196" s="57"/>
      <c r="NGQ196" s="57"/>
      <c r="NGR196" s="57"/>
      <c r="NGS196" s="57"/>
      <c r="NGT196" s="57"/>
      <c r="NGU196" s="57"/>
      <c r="NGV196" s="57"/>
      <c r="NGW196" s="57"/>
      <c r="NGX196" s="57"/>
      <c r="NGY196" s="57"/>
      <c r="NGZ196" s="57"/>
      <c r="NHA196" s="57"/>
      <c r="NHB196" s="57"/>
      <c r="NHC196" s="57"/>
      <c r="NHD196" s="57"/>
      <c r="NHE196" s="57"/>
      <c r="NHF196" s="57"/>
      <c r="NHG196" s="57"/>
      <c r="NHH196" s="57"/>
      <c r="NHI196" s="57"/>
      <c r="NHJ196" s="57"/>
      <c r="NHK196" s="57"/>
      <c r="NHL196" s="57"/>
      <c r="NHM196" s="57"/>
      <c r="NHN196" s="57"/>
      <c r="NHO196" s="57"/>
      <c r="NHP196" s="57"/>
      <c r="NHQ196" s="57"/>
      <c r="NHR196" s="57"/>
      <c r="NHS196" s="57"/>
      <c r="NHT196" s="57"/>
      <c r="NHU196" s="57"/>
      <c r="NHV196" s="57"/>
      <c r="NHW196" s="57"/>
      <c r="NHX196" s="57"/>
      <c r="NHY196" s="57"/>
      <c r="NHZ196" s="57"/>
      <c r="NIA196" s="57"/>
      <c r="NIB196" s="57"/>
      <c r="NIC196" s="57"/>
      <c r="NID196" s="57"/>
      <c r="NIE196" s="57"/>
      <c r="NIF196" s="57"/>
      <c r="NIG196" s="57"/>
      <c r="NIH196" s="57"/>
      <c r="NII196" s="57"/>
      <c r="NIJ196" s="57"/>
      <c r="NIK196" s="57"/>
      <c r="NIL196" s="57"/>
      <c r="NIM196" s="57"/>
      <c r="NIN196" s="57"/>
      <c r="NIO196" s="57"/>
      <c r="NIP196" s="57"/>
      <c r="NIQ196" s="57"/>
      <c r="NIR196" s="57"/>
      <c r="NIS196" s="57"/>
      <c r="NIT196" s="57"/>
      <c r="NIU196" s="57"/>
      <c r="NIV196" s="57"/>
      <c r="NIW196" s="57"/>
      <c r="NIX196" s="57"/>
      <c r="NIY196" s="57"/>
      <c r="NIZ196" s="57"/>
      <c r="NJA196" s="57"/>
      <c r="NJB196" s="57"/>
      <c r="NJC196" s="57"/>
      <c r="NJD196" s="57"/>
      <c r="NJE196" s="57"/>
      <c r="NJF196" s="57"/>
      <c r="NJG196" s="57"/>
      <c r="NJH196" s="57"/>
      <c r="NJI196" s="57"/>
      <c r="NJJ196" s="57"/>
      <c r="NJK196" s="57"/>
      <c r="NJL196" s="57"/>
      <c r="NJM196" s="57"/>
      <c r="NJN196" s="57"/>
      <c r="NJO196" s="57"/>
      <c r="NJP196" s="57"/>
      <c r="NJQ196" s="57"/>
      <c r="NJR196" s="57"/>
      <c r="NJS196" s="57"/>
      <c r="NJT196" s="57"/>
      <c r="NJU196" s="57"/>
      <c r="NJV196" s="57"/>
      <c r="NJW196" s="57"/>
      <c r="NJX196" s="57"/>
      <c r="NJY196" s="57"/>
      <c r="NJZ196" s="57"/>
      <c r="NKA196" s="57"/>
      <c r="NKB196" s="57"/>
      <c r="NKC196" s="57"/>
      <c r="NKD196" s="57"/>
      <c r="NKE196" s="57"/>
      <c r="NKF196" s="57"/>
      <c r="NKG196" s="57"/>
      <c r="NKH196" s="57"/>
      <c r="NKI196" s="57"/>
      <c r="NKJ196" s="57"/>
      <c r="NKK196" s="57"/>
      <c r="NKL196" s="57"/>
      <c r="NKM196" s="57"/>
      <c r="NKN196" s="57"/>
      <c r="NKO196" s="57"/>
      <c r="NKP196" s="57"/>
      <c r="NKQ196" s="57"/>
      <c r="NKR196" s="57"/>
      <c r="NKS196" s="57"/>
      <c r="NKT196" s="57"/>
      <c r="NKU196" s="57"/>
      <c r="NKV196" s="57"/>
      <c r="NKW196" s="57"/>
      <c r="NKX196" s="57"/>
      <c r="NKY196" s="57"/>
      <c r="NKZ196" s="57"/>
      <c r="NLA196" s="57"/>
      <c r="NLB196" s="57"/>
      <c r="NLC196" s="57"/>
      <c r="NLD196" s="57"/>
      <c r="NLE196" s="57"/>
      <c r="NLF196" s="57"/>
      <c r="NLG196" s="57"/>
      <c r="NLH196" s="57"/>
      <c r="NLI196" s="57"/>
      <c r="NLJ196" s="57"/>
      <c r="NLK196" s="57"/>
      <c r="NLL196" s="57"/>
      <c r="NLM196" s="57"/>
      <c r="NLN196" s="57"/>
      <c r="NLO196" s="57"/>
      <c r="NLP196" s="57"/>
      <c r="NLQ196" s="57"/>
      <c r="NLR196" s="57"/>
      <c r="NLS196" s="57"/>
      <c r="NLT196" s="57"/>
      <c r="NLU196" s="57"/>
      <c r="NLV196" s="57"/>
      <c r="NLW196" s="57"/>
      <c r="NLX196" s="57"/>
      <c r="NLY196" s="57"/>
      <c r="NLZ196" s="57"/>
      <c r="NMA196" s="57"/>
      <c r="NMB196" s="57"/>
      <c r="NMC196" s="57"/>
      <c r="NMD196" s="57"/>
      <c r="NME196" s="57"/>
      <c r="NMF196" s="57"/>
      <c r="NMG196" s="57"/>
      <c r="NMH196" s="57"/>
      <c r="NMI196" s="57"/>
      <c r="NMJ196" s="57"/>
      <c r="NMK196" s="57"/>
      <c r="NML196" s="57"/>
      <c r="NMM196" s="57"/>
      <c r="NMN196" s="57"/>
      <c r="NMO196" s="57"/>
      <c r="NMP196" s="57"/>
      <c r="NMQ196" s="57"/>
      <c r="NMR196" s="57"/>
      <c r="NMS196" s="57"/>
      <c r="NMT196" s="57"/>
      <c r="NMU196" s="57"/>
      <c r="NMV196" s="57"/>
      <c r="NMW196" s="57"/>
      <c r="NMX196" s="57"/>
      <c r="NMY196" s="57"/>
      <c r="NMZ196" s="57"/>
      <c r="NNA196" s="57"/>
      <c r="NNB196" s="57"/>
      <c r="NNC196" s="57"/>
      <c r="NND196" s="57"/>
      <c r="NNE196" s="57"/>
      <c r="NNF196" s="57"/>
      <c r="NNG196" s="57"/>
      <c r="NNH196" s="57"/>
      <c r="NNI196" s="57"/>
      <c r="NNJ196" s="57"/>
      <c r="NNK196" s="57"/>
      <c r="NNL196" s="57"/>
      <c r="NNM196" s="57"/>
      <c r="NNN196" s="57"/>
      <c r="NNO196" s="57"/>
      <c r="NNP196" s="57"/>
      <c r="NNQ196" s="57"/>
      <c r="NNR196" s="57"/>
      <c r="NNS196" s="57"/>
      <c r="NNT196" s="57"/>
      <c r="NNU196" s="57"/>
      <c r="NNV196" s="57"/>
      <c r="NNW196" s="57"/>
      <c r="NNX196" s="57"/>
      <c r="NNY196" s="57"/>
      <c r="NNZ196" s="57"/>
      <c r="NOA196" s="57"/>
      <c r="NOB196" s="57"/>
      <c r="NOC196" s="57"/>
      <c r="NOD196" s="57"/>
      <c r="NOE196" s="57"/>
      <c r="NOF196" s="57"/>
      <c r="NOG196" s="57"/>
      <c r="NOH196" s="57"/>
      <c r="NOI196" s="57"/>
      <c r="NOJ196" s="57"/>
      <c r="NOK196" s="57"/>
      <c r="NOL196" s="57"/>
      <c r="NOM196" s="57"/>
      <c r="NON196" s="57"/>
      <c r="NOO196" s="57"/>
      <c r="NOP196" s="57"/>
      <c r="NOQ196" s="57"/>
      <c r="NOR196" s="57"/>
      <c r="NOS196" s="57"/>
      <c r="NOT196" s="57"/>
      <c r="NOU196" s="57"/>
      <c r="NOV196" s="57"/>
      <c r="NOW196" s="57"/>
      <c r="NOX196" s="57"/>
      <c r="NOY196" s="57"/>
      <c r="NOZ196" s="57"/>
      <c r="NPA196" s="57"/>
      <c r="NPB196" s="57"/>
      <c r="NPC196" s="57"/>
      <c r="NPD196" s="57"/>
      <c r="NPE196" s="57"/>
      <c r="NPF196" s="57"/>
      <c r="NPG196" s="57"/>
      <c r="NPH196" s="57"/>
      <c r="NPI196" s="57"/>
      <c r="NPJ196" s="57"/>
      <c r="NPK196" s="57"/>
      <c r="NPL196" s="57"/>
      <c r="NPM196" s="57"/>
      <c r="NPN196" s="57"/>
      <c r="NPO196" s="57"/>
      <c r="NPP196" s="57"/>
      <c r="NPQ196" s="57"/>
      <c r="NPR196" s="57"/>
      <c r="NPS196" s="57"/>
      <c r="NPT196" s="57"/>
      <c r="NPU196" s="57"/>
      <c r="NPV196" s="57"/>
      <c r="NPW196" s="57"/>
      <c r="NPX196" s="57"/>
      <c r="NPY196" s="57"/>
      <c r="NPZ196" s="57"/>
      <c r="NQA196" s="57"/>
      <c r="NQB196" s="57"/>
      <c r="NQC196" s="57"/>
      <c r="NQD196" s="57"/>
      <c r="NQE196" s="57"/>
      <c r="NQF196" s="57"/>
      <c r="NQG196" s="57"/>
      <c r="NQH196" s="57"/>
      <c r="NQI196" s="57"/>
      <c r="NQJ196" s="57"/>
      <c r="NQK196" s="57"/>
      <c r="NQL196" s="57"/>
      <c r="NQM196" s="57"/>
      <c r="NQN196" s="57"/>
      <c r="NQO196" s="57"/>
      <c r="NQP196" s="57"/>
      <c r="NQQ196" s="57"/>
      <c r="NQR196" s="57"/>
      <c r="NQS196" s="57"/>
      <c r="NQT196" s="57"/>
      <c r="NQU196" s="57"/>
      <c r="NQV196" s="57"/>
      <c r="NQW196" s="57"/>
      <c r="NQX196" s="57"/>
      <c r="NQY196" s="57"/>
      <c r="NQZ196" s="57"/>
      <c r="NRA196" s="57"/>
      <c r="NRB196" s="57"/>
      <c r="NRC196" s="57"/>
      <c r="NRD196" s="57"/>
      <c r="NRE196" s="57"/>
      <c r="NRF196" s="57"/>
      <c r="NRG196" s="57"/>
      <c r="NRH196" s="57"/>
      <c r="NRI196" s="57"/>
      <c r="NRJ196" s="57"/>
      <c r="NRK196" s="57"/>
      <c r="NRL196" s="57"/>
      <c r="NRM196" s="57"/>
      <c r="NRN196" s="57"/>
      <c r="NRO196" s="57"/>
      <c r="NRP196" s="57"/>
      <c r="NRQ196" s="57"/>
      <c r="NRR196" s="57"/>
      <c r="NRS196" s="57"/>
      <c r="NRT196" s="57"/>
      <c r="NRU196" s="57"/>
      <c r="NRV196" s="57"/>
      <c r="NRW196" s="57"/>
      <c r="NRX196" s="57"/>
      <c r="NRY196" s="57"/>
      <c r="NRZ196" s="57"/>
      <c r="NSA196" s="57"/>
      <c r="NSB196" s="57"/>
      <c r="NSC196" s="57"/>
      <c r="NSD196" s="57"/>
      <c r="NSE196" s="57"/>
      <c r="NSF196" s="57"/>
      <c r="NSG196" s="57"/>
      <c r="NSH196" s="57"/>
      <c r="NSI196" s="57"/>
      <c r="NSJ196" s="57"/>
      <c r="NSK196" s="57"/>
      <c r="NSL196" s="57"/>
      <c r="NSM196" s="57"/>
      <c r="NSN196" s="57"/>
      <c r="NSO196" s="57"/>
      <c r="NSP196" s="57"/>
      <c r="NSQ196" s="57"/>
      <c r="NSR196" s="57"/>
      <c r="NSS196" s="57"/>
      <c r="NST196" s="57"/>
      <c r="NSU196" s="57"/>
      <c r="NSV196" s="57"/>
      <c r="NSW196" s="57"/>
      <c r="NSX196" s="57"/>
      <c r="NSY196" s="57"/>
      <c r="NSZ196" s="57"/>
      <c r="NTA196" s="57"/>
      <c r="NTB196" s="57"/>
      <c r="NTC196" s="57"/>
      <c r="NTD196" s="57"/>
      <c r="NTE196" s="57"/>
      <c r="NTF196" s="57"/>
      <c r="NTG196" s="57"/>
      <c r="NTH196" s="57"/>
      <c r="NTI196" s="57"/>
      <c r="NTJ196" s="57"/>
      <c r="NTK196" s="57"/>
      <c r="NTL196" s="57"/>
      <c r="NTM196" s="57"/>
      <c r="NTN196" s="57"/>
      <c r="NTO196" s="57"/>
      <c r="NTP196" s="57"/>
      <c r="NTQ196" s="57"/>
      <c r="NTR196" s="57"/>
      <c r="NTS196" s="57"/>
      <c r="NTT196" s="57"/>
      <c r="NTU196" s="57"/>
      <c r="NTV196" s="57"/>
      <c r="NTW196" s="57"/>
      <c r="NTX196" s="57"/>
      <c r="NTY196" s="57"/>
      <c r="NTZ196" s="57"/>
      <c r="NUA196" s="57"/>
      <c r="NUB196" s="57"/>
      <c r="NUC196" s="57"/>
      <c r="NUD196" s="57"/>
      <c r="NUE196" s="57"/>
      <c r="NUF196" s="57"/>
      <c r="NUG196" s="57"/>
      <c r="NUH196" s="57"/>
      <c r="NUI196" s="57"/>
      <c r="NUJ196" s="57"/>
      <c r="NUK196" s="57"/>
      <c r="NUL196" s="57"/>
      <c r="NUM196" s="57"/>
      <c r="NUN196" s="57"/>
      <c r="NUO196" s="57"/>
      <c r="NUP196" s="57"/>
      <c r="NUQ196" s="57"/>
      <c r="NUR196" s="57"/>
      <c r="NUS196" s="57"/>
      <c r="NUT196" s="57"/>
      <c r="NUU196" s="57"/>
      <c r="NUV196" s="57"/>
      <c r="NUW196" s="57"/>
      <c r="NUX196" s="57"/>
      <c r="NUY196" s="57"/>
      <c r="NUZ196" s="57"/>
      <c r="NVA196" s="57"/>
      <c r="NVB196" s="57"/>
      <c r="NVC196" s="57"/>
      <c r="NVD196" s="57"/>
      <c r="NVE196" s="57"/>
      <c r="NVF196" s="57"/>
      <c r="NVG196" s="57"/>
      <c r="NVH196" s="57"/>
      <c r="NVI196" s="57"/>
      <c r="NVJ196" s="57"/>
      <c r="NVK196" s="57"/>
      <c r="NVL196" s="57"/>
      <c r="NVM196" s="57"/>
      <c r="NVN196" s="57"/>
      <c r="NVO196" s="57"/>
      <c r="NVP196" s="57"/>
      <c r="NVQ196" s="57"/>
      <c r="NVR196" s="57"/>
      <c r="NVS196" s="57"/>
      <c r="NVT196" s="57"/>
      <c r="NVU196" s="57"/>
      <c r="NVV196" s="57"/>
      <c r="NVW196" s="57"/>
      <c r="NVX196" s="57"/>
      <c r="NVY196" s="57"/>
      <c r="NVZ196" s="57"/>
      <c r="NWA196" s="57"/>
      <c r="NWB196" s="57"/>
      <c r="NWC196" s="57"/>
      <c r="NWD196" s="57"/>
      <c r="NWE196" s="57"/>
      <c r="NWF196" s="57"/>
      <c r="NWG196" s="57"/>
      <c r="NWH196" s="57"/>
      <c r="NWI196" s="57"/>
      <c r="NWJ196" s="57"/>
      <c r="NWK196" s="57"/>
      <c r="NWL196" s="57"/>
      <c r="NWM196" s="57"/>
      <c r="NWN196" s="57"/>
      <c r="NWO196" s="57"/>
      <c r="NWP196" s="57"/>
      <c r="NWQ196" s="57"/>
      <c r="NWR196" s="57"/>
      <c r="NWS196" s="57"/>
      <c r="NWT196" s="57"/>
      <c r="NWU196" s="57"/>
      <c r="NWV196" s="57"/>
      <c r="NWW196" s="57"/>
      <c r="NWX196" s="57"/>
      <c r="NWY196" s="57"/>
      <c r="NWZ196" s="57"/>
      <c r="NXA196" s="57"/>
      <c r="NXB196" s="57"/>
      <c r="NXC196" s="57"/>
      <c r="NXD196" s="57"/>
      <c r="NXE196" s="57"/>
      <c r="NXF196" s="57"/>
      <c r="NXG196" s="57"/>
      <c r="NXH196" s="57"/>
      <c r="NXI196" s="57"/>
      <c r="NXJ196" s="57"/>
      <c r="NXK196" s="57"/>
      <c r="NXL196" s="57"/>
      <c r="NXM196" s="57"/>
      <c r="NXN196" s="57"/>
      <c r="NXO196" s="57"/>
      <c r="NXP196" s="57"/>
      <c r="NXQ196" s="57"/>
      <c r="NXR196" s="57"/>
      <c r="NXS196" s="57"/>
      <c r="NXT196" s="57"/>
      <c r="NXU196" s="57"/>
      <c r="NXV196" s="57"/>
      <c r="NXW196" s="57"/>
      <c r="NXX196" s="57"/>
      <c r="NXY196" s="57"/>
      <c r="NXZ196" s="57"/>
      <c r="NYA196" s="57"/>
      <c r="NYB196" s="57"/>
      <c r="NYC196" s="57"/>
      <c r="NYD196" s="57"/>
      <c r="NYE196" s="57"/>
      <c r="NYF196" s="57"/>
      <c r="NYG196" s="57"/>
      <c r="NYH196" s="57"/>
      <c r="NYI196" s="57"/>
      <c r="NYJ196" s="57"/>
      <c r="NYK196" s="57"/>
      <c r="NYL196" s="57"/>
      <c r="NYM196" s="57"/>
      <c r="NYN196" s="57"/>
      <c r="NYO196" s="57"/>
      <c r="NYP196" s="57"/>
      <c r="NYQ196" s="57"/>
      <c r="NYR196" s="57"/>
      <c r="NYS196" s="57"/>
      <c r="NYT196" s="57"/>
      <c r="NYU196" s="57"/>
      <c r="NYV196" s="57"/>
      <c r="NYW196" s="57"/>
      <c r="NYX196" s="57"/>
      <c r="NYY196" s="57"/>
      <c r="NYZ196" s="57"/>
      <c r="NZA196" s="57"/>
      <c r="NZB196" s="57"/>
      <c r="NZC196" s="57"/>
      <c r="NZD196" s="57"/>
      <c r="NZE196" s="57"/>
      <c r="NZF196" s="57"/>
      <c r="NZG196" s="57"/>
      <c r="NZH196" s="57"/>
      <c r="NZI196" s="57"/>
      <c r="NZJ196" s="57"/>
      <c r="NZK196" s="57"/>
      <c r="NZL196" s="57"/>
      <c r="NZM196" s="57"/>
      <c r="NZN196" s="57"/>
      <c r="NZO196" s="57"/>
      <c r="NZP196" s="57"/>
      <c r="NZQ196" s="57"/>
      <c r="NZR196" s="57"/>
      <c r="NZS196" s="57"/>
      <c r="NZT196" s="57"/>
      <c r="NZU196" s="57"/>
      <c r="NZV196" s="57"/>
      <c r="NZW196" s="57"/>
      <c r="NZX196" s="57"/>
      <c r="NZY196" s="57"/>
      <c r="NZZ196" s="57"/>
      <c r="OAA196" s="57"/>
      <c r="OAB196" s="57"/>
      <c r="OAC196" s="57"/>
      <c r="OAD196" s="57"/>
      <c r="OAE196" s="57"/>
      <c r="OAF196" s="57"/>
      <c r="OAG196" s="57"/>
      <c r="OAH196" s="57"/>
      <c r="OAI196" s="57"/>
      <c r="OAJ196" s="57"/>
      <c r="OAK196" s="57"/>
      <c r="OAL196" s="57"/>
      <c r="OAM196" s="57"/>
      <c r="OAN196" s="57"/>
      <c r="OAO196" s="57"/>
      <c r="OAP196" s="57"/>
      <c r="OAQ196" s="57"/>
      <c r="OAR196" s="57"/>
      <c r="OAS196" s="57"/>
      <c r="OAT196" s="57"/>
      <c r="OAU196" s="57"/>
      <c r="OAV196" s="57"/>
      <c r="OAW196" s="57"/>
      <c r="OAX196" s="57"/>
      <c r="OAY196" s="57"/>
      <c r="OAZ196" s="57"/>
      <c r="OBA196" s="57"/>
      <c r="OBB196" s="57"/>
      <c r="OBC196" s="57"/>
      <c r="OBD196" s="57"/>
      <c r="OBE196" s="57"/>
      <c r="OBF196" s="57"/>
      <c r="OBG196" s="57"/>
      <c r="OBH196" s="57"/>
      <c r="OBI196" s="57"/>
      <c r="OBJ196" s="57"/>
      <c r="OBK196" s="57"/>
      <c r="OBL196" s="57"/>
      <c r="OBM196" s="57"/>
      <c r="OBN196" s="57"/>
      <c r="OBO196" s="57"/>
      <c r="OBP196" s="57"/>
      <c r="OBQ196" s="57"/>
      <c r="OBR196" s="57"/>
      <c r="OBS196" s="57"/>
      <c r="OBT196" s="57"/>
      <c r="OBU196" s="57"/>
      <c r="OBV196" s="57"/>
      <c r="OBW196" s="57"/>
      <c r="OBX196" s="57"/>
      <c r="OBY196" s="57"/>
      <c r="OBZ196" s="57"/>
      <c r="OCA196" s="57"/>
      <c r="OCB196" s="57"/>
      <c r="OCC196" s="57"/>
      <c r="OCD196" s="57"/>
      <c r="OCE196" s="57"/>
      <c r="OCF196" s="57"/>
      <c r="OCG196" s="57"/>
      <c r="OCH196" s="57"/>
      <c r="OCI196" s="57"/>
      <c r="OCJ196" s="57"/>
      <c r="OCK196" s="57"/>
      <c r="OCL196" s="57"/>
      <c r="OCM196" s="57"/>
      <c r="OCN196" s="57"/>
      <c r="OCO196" s="57"/>
      <c r="OCP196" s="57"/>
      <c r="OCQ196" s="57"/>
      <c r="OCR196" s="57"/>
      <c r="OCS196" s="57"/>
      <c r="OCT196" s="57"/>
      <c r="OCU196" s="57"/>
      <c r="OCV196" s="57"/>
      <c r="OCW196" s="57"/>
      <c r="OCX196" s="57"/>
      <c r="OCY196" s="57"/>
      <c r="OCZ196" s="57"/>
      <c r="ODA196" s="57"/>
      <c r="ODB196" s="57"/>
      <c r="ODC196" s="57"/>
      <c r="ODD196" s="57"/>
      <c r="ODE196" s="57"/>
      <c r="ODF196" s="57"/>
      <c r="ODG196" s="57"/>
      <c r="ODH196" s="57"/>
      <c r="ODI196" s="57"/>
      <c r="ODJ196" s="57"/>
      <c r="ODK196" s="57"/>
      <c r="ODL196" s="57"/>
      <c r="ODM196" s="57"/>
      <c r="ODN196" s="57"/>
      <c r="ODO196" s="57"/>
      <c r="ODP196" s="57"/>
      <c r="ODQ196" s="57"/>
      <c r="ODR196" s="57"/>
      <c r="ODS196" s="57"/>
      <c r="ODT196" s="57"/>
      <c r="ODU196" s="57"/>
      <c r="ODV196" s="57"/>
      <c r="ODW196" s="57"/>
      <c r="ODX196" s="57"/>
      <c r="ODY196" s="57"/>
      <c r="ODZ196" s="57"/>
      <c r="OEA196" s="57"/>
      <c r="OEB196" s="57"/>
      <c r="OEC196" s="57"/>
      <c r="OED196" s="57"/>
      <c r="OEE196" s="57"/>
      <c r="OEF196" s="57"/>
      <c r="OEG196" s="57"/>
      <c r="OEH196" s="57"/>
      <c r="OEI196" s="57"/>
      <c r="OEJ196" s="57"/>
      <c r="OEK196" s="57"/>
      <c r="OEL196" s="57"/>
      <c r="OEM196" s="57"/>
      <c r="OEN196" s="57"/>
      <c r="OEO196" s="57"/>
      <c r="OEP196" s="57"/>
      <c r="OEQ196" s="57"/>
      <c r="OER196" s="57"/>
      <c r="OES196" s="57"/>
      <c r="OET196" s="57"/>
      <c r="OEU196" s="57"/>
      <c r="OEV196" s="57"/>
      <c r="OEW196" s="57"/>
      <c r="OEX196" s="57"/>
      <c r="OEY196" s="57"/>
      <c r="OEZ196" s="57"/>
      <c r="OFA196" s="57"/>
      <c r="OFB196" s="57"/>
      <c r="OFC196" s="57"/>
      <c r="OFD196" s="57"/>
      <c r="OFE196" s="57"/>
      <c r="OFF196" s="57"/>
      <c r="OFG196" s="57"/>
      <c r="OFH196" s="57"/>
      <c r="OFI196" s="57"/>
      <c r="OFJ196" s="57"/>
      <c r="OFK196" s="57"/>
      <c r="OFL196" s="57"/>
      <c r="OFM196" s="57"/>
      <c r="OFN196" s="57"/>
      <c r="OFO196" s="57"/>
      <c r="OFP196" s="57"/>
      <c r="OFQ196" s="57"/>
      <c r="OFR196" s="57"/>
      <c r="OFS196" s="57"/>
      <c r="OFT196" s="57"/>
      <c r="OFU196" s="57"/>
      <c r="OFV196" s="57"/>
      <c r="OFW196" s="57"/>
      <c r="OFX196" s="57"/>
      <c r="OFY196" s="57"/>
      <c r="OFZ196" s="57"/>
      <c r="OGA196" s="57"/>
      <c r="OGB196" s="57"/>
      <c r="OGC196" s="57"/>
      <c r="OGD196" s="57"/>
      <c r="OGE196" s="57"/>
      <c r="OGF196" s="57"/>
      <c r="OGG196" s="57"/>
      <c r="OGH196" s="57"/>
      <c r="OGI196" s="57"/>
      <c r="OGJ196" s="57"/>
      <c r="OGK196" s="57"/>
      <c r="OGL196" s="57"/>
      <c r="OGM196" s="57"/>
      <c r="OGN196" s="57"/>
      <c r="OGO196" s="57"/>
      <c r="OGP196" s="57"/>
      <c r="OGQ196" s="57"/>
      <c r="OGR196" s="57"/>
      <c r="OGS196" s="57"/>
      <c r="OGT196" s="57"/>
      <c r="OGU196" s="57"/>
      <c r="OGV196" s="57"/>
      <c r="OGW196" s="57"/>
      <c r="OGX196" s="57"/>
      <c r="OGY196" s="57"/>
      <c r="OGZ196" s="57"/>
      <c r="OHA196" s="57"/>
      <c r="OHB196" s="57"/>
      <c r="OHC196" s="57"/>
      <c r="OHD196" s="57"/>
      <c r="OHE196" s="57"/>
      <c r="OHF196" s="57"/>
      <c r="OHG196" s="57"/>
      <c r="OHH196" s="57"/>
      <c r="OHI196" s="57"/>
      <c r="OHJ196" s="57"/>
      <c r="OHK196" s="57"/>
      <c r="OHL196" s="57"/>
      <c r="OHM196" s="57"/>
      <c r="OHN196" s="57"/>
      <c r="OHO196" s="57"/>
      <c r="OHP196" s="57"/>
      <c r="OHQ196" s="57"/>
      <c r="OHR196" s="57"/>
      <c r="OHS196" s="57"/>
      <c r="OHT196" s="57"/>
      <c r="OHU196" s="57"/>
      <c r="OHV196" s="57"/>
      <c r="OHW196" s="57"/>
      <c r="OHX196" s="57"/>
      <c r="OHY196" s="57"/>
      <c r="OHZ196" s="57"/>
      <c r="OIA196" s="57"/>
      <c r="OIB196" s="57"/>
      <c r="OIC196" s="57"/>
      <c r="OID196" s="57"/>
      <c r="OIE196" s="57"/>
      <c r="OIF196" s="57"/>
      <c r="OIG196" s="57"/>
      <c r="OIH196" s="57"/>
      <c r="OII196" s="57"/>
      <c r="OIJ196" s="57"/>
      <c r="OIK196" s="57"/>
      <c r="OIL196" s="57"/>
      <c r="OIM196" s="57"/>
      <c r="OIN196" s="57"/>
      <c r="OIO196" s="57"/>
      <c r="OIP196" s="57"/>
      <c r="OIQ196" s="57"/>
      <c r="OIR196" s="57"/>
      <c r="OIS196" s="57"/>
      <c r="OIT196" s="57"/>
      <c r="OIU196" s="57"/>
      <c r="OIV196" s="57"/>
      <c r="OIW196" s="57"/>
      <c r="OIX196" s="57"/>
      <c r="OIY196" s="57"/>
      <c r="OIZ196" s="57"/>
      <c r="OJA196" s="57"/>
      <c r="OJB196" s="57"/>
      <c r="OJC196" s="57"/>
      <c r="OJD196" s="57"/>
      <c r="OJE196" s="57"/>
      <c r="OJF196" s="57"/>
      <c r="OJG196" s="57"/>
      <c r="OJH196" s="57"/>
      <c r="OJI196" s="57"/>
      <c r="OJJ196" s="57"/>
      <c r="OJK196" s="57"/>
      <c r="OJL196" s="57"/>
      <c r="OJM196" s="57"/>
      <c r="OJN196" s="57"/>
      <c r="OJO196" s="57"/>
      <c r="OJP196" s="57"/>
      <c r="OJQ196" s="57"/>
      <c r="OJR196" s="57"/>
      <c r="OJS196" s="57"/>
      <c r="OJT196" s="57"/>
      <c r="OJU196" s="57"/>
      <c r="OJV196" s="57"/>
      <c r="OJW196" s="57"/>
      <c r="OJX196" s="57"/>
      <c r="OJY196" s="57"/>
      <c r="OJZ196" s="57"/>
      <c r="OKA196" s="57"/>
      <c r="OKB196" s="57"/>
      <c r="OKC196" s="57"/>
      <c r="OKD196" s="57"/>
      <c r="OKE196" s="57"/>
      <c r="OKF196" s="57"/>
      <c r="OKG196" s="57"/>
      <c r="OKH196" s="57"/>
      <c r="OKI196" s="57"/>
      <c r="OKJ196" s="57"/>
      <c r="OKK196" s="57"/>
      <c r="OKL196" s="57"/>
      <c r="OKM196" s="57"/>
      <c r="OKN196" s="57"/>
      <c r="OKO196" s="57"/>
      <c r="OKP196" s="57"/>
      <c r="OKQ196" s="57"/>
      <c r="OKR196" s="57"/>
      <c r="OKS196" s="57"/>
      <c r="OKT196" s="57"/>
      <c r="OKU196" s="57"/>
      <c r="OKV196" s="57"/>
      <c r="OKW196" s="57"/>
      <c r="OKX196" s="57"/>
      <c r="OKY196" s="57"/>
      <c r="OKZ196" s="57"/>
      <c r="OLA196" s="57"/>
      <c r="OLB196" s="57"/>
      <c r="OLC196" s="57"/>
      <c r="OLD196" s="57"/>
      <c r="OLE196" s="57"/>
      <c r="OLF196" s="57"/>
      <c r="OLG196" s="57"/>
      <c r="OLH196" s="57"/>
      <c r="OLI196" s="57"/>
      <c r="OLJ196" s="57"/>
      <c r="OLK196" s="57"/>
      <c r="OLL196" s="57"/>
      <c r="OLM196" s="57"/>
      <c r="OLN196" s="57"/>
      <c r="OLO196" s="57"/>
      <c r="OLP196" s="57"/>
      <c r="OLQ196" s="57"/>
      <c r="OLR196" s="57"/>
      <c r="OLS196" s="57"/>
      <c r="OLT196" s="57"/>
      <c r="OLU196" s="57"/>
      <c r="OLV196" s="57"/>
      <c r="OLW196" s="57"/>
      <c r="OLX196" s="57"/>
      <c r="OLY196" s="57"/>
      <c r="OLZ196" s="57"/>
      <c r="OMA196" s="57"/>
      <c r="OMB196" s="57"/>
      <c r="OMC196" s="57"/>
      <c r="OMD196" s="57"/>
      <c r="OME196" s="57"/>
      <c r="OMF196" s="57"/>
      <c r="OMG196" s="57"/>
      <c r="OMH196" s="57"/>
      <c r="OMI196" s="57"/>
      <c r="OMJ196" s="57"/>
      <c r="OMK196" s="57"/>
      <c r="OML196" s="57"/>
      <c r="OMM196" s="57"/>
      <c r="OMN196" s="57"/>
      <c r="OMO196" s="57"/>
      <c r="OMP196" s="57"/>
      <c r="OMQ196" s="57"/>
      <c r="OMR196" s="57"/>
      <c r="OMS196" s="57"/>
      <c r="OMT196" s="57"/>
      <c r="OMU196" s="57"/>
      <c r="OMV196" s="57"/>
      <c r="OMW196" s="57"/>
      <c r="OMX196" s="57"/>
      <c r="OMY196" s="57"/>
      <c r="OMZ196" s="57"/>
      <c r="ONA196" s="57"/>
      <c r="ONB196" s="57"/>
      <c r="ONC196" s="57"/>
      <c r="OND196" s="57"/>
      <c r="ONE196" s="57"/>
      <c r="ONF196" s="57"/>
      <c r="ONG196" s="57"/>
      <c r="ONH196" s="57"/>
      <c r="ONI196" s="57"/>
      <c r="ONJ196" s="57"/>
      <c r="ONK196" s="57"/>
      <c r="ONL196" s="57"/>
      <c r="ONM196" s="57"/>
      <c r="ONN196" s="57"/>
      <c r="ONO196" s="57"/>
      <c r="ONP196" s="57"/>
      <c r="ONQ196" s="57"/>
      <c r="ONR196" s="57"/>
      <c r="ONS196" s="57"/>
      <c r="ONT196" s="57"/>
      <c r="ONU196" s="57"/>
      <c r="ONV196" s="57"/>
      <c r="ONW196" s="57"/>
      <c r="ONX196" s="57"/>
      <c r="ONY196" s="57"/>
      <c r="ONZ196" s="57"/>
      <c r="OOA196" s="57"/>
      <c r="OOB196" s="57"/>
      <c r="OOC196" s="57"/>
      <c r="OOD196" s="57"/>
      <c r="OOE196" s="57"/>
      <c r="OOF196" s="57"/>
      <c r="OOG196" s="57"/>
      <c r="OOH196" s="57"/>
      <c r="OOI196" s="57"/>
      <c r="OOJ196" s="57"/>
      <c r="OOK196" s="57"/>
      <c r="OOL196" s="57"/>
      <c r="OOM196" s="57"/>
      <c r="OON196" s="57"/>
      <c r="OOO196" s="57"/>
      <c r="OOP196" s="57"/>
      <c r="OOQ196" s="57"/>
      <c r="OOR196" s="57"/>
      <c r="OOS196" s="57"/>
      <c r="OOT196" s="57"/>
      <c r="OOU196" s="57"/>
      <c r="OOV196" s="57"/>
      <c r="OOW196" s="57"/>
      <c r="OOX196" s="57"/>
      <c r="OOY196" s="57"/>
      <c r="OOZ196" s="57"/>
      <c r="OPA196" s="57"/>
      <c r="OPB196" s="57"/>
      <c r="OPC196" s="57"/>
      <c r="OPD196" s="57"/>
      <c r="OPE196" s="57"/>
      <c r="OPF196" s="57"/>
      <c r="OPG196" s="57"/>
      <c r="OPH196" s="57"/>
      <c r="OPI196" s="57"/>
      <c r="OPJ196" s="57"/>
      <c r="OPK196" s="57"/>
      <c r="OPL196" s="57"/>
      <c r="OPM196" s="57"/>
      <c r="OPN196" s="57"/>
      <c r="OPO196" s="57"/>
      <c r="OPP196" s="57"/>
      <c r="OPQ196" s="57"/>
      <c r="OPR196" s="57"/>
      <c r="OPS196" s="57"/>
      <c r="OPT196" s="57"/>
      <c r="OPU196" s="57"/>
      <c r="OPV196" s="57"/>
      <c r="OPW196" s="57"/>
      <c r="OPX196" s="57"/>
      <c r="OPY196" s="57"/>
      <c r="OPZ196" s="57"/>
      <c r="OQA196" s="57"/>
      <c r="OQB196" s="57"/>
      <c r="OQC196" s="57"/>
      <c r="OQD196" s="57"/>
      <c r="OQE196" s="57"/>
      <c r="OQF196" s="57"/>
      <c r="OQG196" s="57"/>
      <c r="OQH196" s="57"/>
      <c r="OQI196" s="57"/>
      <c r="OQJ196" s="57"/>
      <c r="OQK196" s="57"/>
      <c r="OQL196" s="57"/>
      <c r="OQM196" s="57"/>
      <c r="OQN196" s="57"/>
      <c r="OQO196" s="57"/>
      <c r="OQP196" s="57"/>
      <c r="OQQ196" s="57"/>
      <c r="OQR196" s="57"/>
      <c r="OQS196" s="57"/>
      <c r="OQT196" s="57"/>
      <c r="OQU196" s="57"/>
      <c r="OQV196" s="57"/>
      <c r="OQW196" s="57"/>
      <c r="OQX196" s="57"/>
      <c r="OQY196" s="57"/>
      <c r="OQZ196" s="57"/>
      <c r="ORA196" s="57"/>
      <c r="ORB196" s="57"/>
      <c r="ORC196" s="57"/>
      <c r="ORD196" s="57"/>
      <c r="ORE196" s="57"/>
      <c r="ORF196" s="57"/>
      <c r="ORG196" s="57"/>
      <c r="ORH196" s="57"/>
      <c r="ORI196" s="57"/>
      <c r="ORJ196" s="57"/>
      <c r="ORK196" s="57"/>
      <c r="ORL196" s="57"/>
      <c r="ORM196" s="57"/>
      <c r="ORN196" s="57"/>
      <c r="ORO196" s="57"/>
      <c r="ORP196" s="57"/>
      <c r="ORQ196" s="57"/>
      <c r="ORR196" s="57"/>
      <c r="ORS196" s="57"/>
      <c r="ORT196" s="57"/>
      <c r="ORU196" s="57"/>
      <c r="ORV196" s="57"/>
      <c r="ORW196" s="57"/>
      <c r="ORX196" s="57"/>
      <c r="ORY196" s="57"/>
      <c r="ORZ196" s="57"/>
      <c r="OSA196" s="57"/>
      <c r="OSB196" s="57"/>
      <c r="OSC196" s="57"/>
      <c r="OSD196" s="57"/>
      <c r="OSE196" s="57"/>
      <c r="OSF196" s="57"/>
      <c r="OSG196" s="57"/>
      <c r="OSH196" s="57"/>
      <c r="OSI196" s="57"/>
      <c r="OSJ196" s="57"/>
      <c r="OSK196" s="57"/>
      <c r="OSL196" s="57"/>
      <c r="OSM196" s="57"/>
      <c r="OSN196" s="57"/>
      <c r="OSO196" s="57"/>
      <c r="OSP196" s="57"/>
      <c r="OSQ196" s="57"/>
      <c r="OSR196" s="57"/>
      <c r="OSS196" s="57"/>
      <c r="OST196" s="57"/>
      <c r="OSU196" s="57"/>
      <c r="OSV196" s="57"/>
      <c r="OSW196" s="57"/>
      <c r="OSX196" s="57"/>
      <c r="OSY196" s="57"/>
      <c r="OSZ196" s="57"/>
      <c r="OTA196" s="57"/>
      <c r="OTB196" s="57"/>
      <c r="OTC196" s="57"/>
      <c r="OTD196" s="57"/>
      <c r="OTE196" s="57"/>
      <c r="OTF196" s="57"/>
      <c r="OTG196" s="57"/>
      <c r="OTH196" s="57"/>
      <c r="OTI196" s="57"/>
      <c r="OTJ196" s="57"/>
      <c r="OTK196" s="57"/>
      <c r="OTL196" s="57"/>
      <c r="OTM196" s="57"/>
      <c r="OTN196" s="57"/>
      <c r="OTO196" s="57"/>
      <c r="OTP196" s="57"/>
      <c r="OTQ196" s="57"/>
      <c r="OTR196" s="57"/>
      <c r="OTS196" s="57"/>
      <c r="OTT196" s="57"/>
      <c r="OTU196" s="57"/>
      <c r="OTV196" s="57"/>
      <c r="OTW196" s="57"/>
      <c r="OTX196" s="57"/>
      <c r="OTY196" s="57"/>
      <c r="OTZ196" s="57"/>
      <c r="OUA196" s="57"/>
      <c r="OUB196" s="57"/>
      <c r="OUC196" s="57"/>
      <c r="OUD196" s="57"/>
      <c r="OUE196" s="57"/>
      <c r="OUF196" s="57"/>
      <c r="OUG196" s="57"/>
      <c r="OUH196" s="57"/>
      <c r="OUI196" s="57"/>
      <c r="OUJ196" s="57"/>
      <c r="OUK196" s="57"/>
      <c r="OUL196" s="57"/>
      <c r="OUM196" s="57"/>
      <c r="OUN196" s="57"/>
      <c r="OUO196" s="57"/>
      <c r="OUP196" s="57"/>
      <c r="OUQ196" s="57"/>
      <c r="OUR196" s="57"/>
      <c r="OUS196" s="57"/>
      <c r="OUT196" s="57"/>
      <c r="OUU196" s="57"/>
      <c r="OUV196" s="57"/>
      <c r="OUW196" s="57"/>
      <c r="OUX196" s="57"/>
      <c r="OUY196" s="57"/>
      <c r="OUZ196" s="57"/>
      <c r="OVA196" s="57"/>
      <c r="OVB196" s="57"/>
      <c r="OVC196" s="57"/>
      <c r="OVD196" s="57"/>
      <c r="OVE196" s="57"/>
      <c r="OVF196" s="57"/>
      <c r="OVG196" s="57"/>
      <c r="OVH196" s="57"/>
      <c r="OVI196" s="57"/>
      <c r="OVJ196" s="57"/>
      <c r="OVK196" s="57"/>
      <c r="OVL196" s="57"/>
      <c r="OVM196" s="57"/>
      <c r="OVN196" s="57"/>
      <c r="OVO196" s="57"/>
      <c r="OVP196" s="57"/>
      <c r="OVQ196" s="57"/>
      <c r="OVR196" s="57"/>
      <c r="OVS196" s="57"/>
      <c r="OVT196" s="57"/>
      <c r="OVU196" s="57"/>
      <c r="OVV196" s="57"/>
      <c r="OVW196" s="57"/>
      <c r="OVX196" s="57"/>
      <c r="OVY196" s="57"/>
      <c r="OVZ196" s="57"/>
      <c r="OWA196" s="57"/>
      <c r="OWB196" s="57"/>
      <c r="OWC196" s="57"/>
      <c r="OWD196" s="57"/>
      <c r="OWE196" s="57"/>
      <c r="OWF196" s="57"/>
      <c r="OWG196" s="57"/>
      <c r="OWH196" s="57"/>
      <c r="OWI196" s="57"/>
      <c r="OWJ196" s="57"/>
      <c r="OWK196" s="57"/>
      <c r="OWL196" s="57"/>
      <c r="OWM196" s="57"/>
      <c r="OWN196" s="57"/>
      <c r="OWO196" s="57"/>
      <c r="OWP196" s="57"/>
      <c r="OWQ196" s="57"/>
      <c r="OWR196" s="57"/>
      <c r="OWS196" s="57"/>
      <c r="OWT196" s="57"/>
      <c r="OWU196" s="57"/>
      <c r="OWV196" s="57"/>
      <c r="OWW196" s="57"/>
      <c r="OWX196" s="57"/>
      <c r="OWY196" s="57"/>
      <c r="OWZ196" s="57"/>
      <c r="OXA196" s="57"/>
      <c r="OXB196" s="57"/>
      <c r="OXC196" s="57"/>
      <c r="OXD196" s="57"/>
      <c r="OXE196" s="57"/>
      <c r="OXF196" s="57"/>
      <c r="OXG196" s="57"/>
      <c r="OXH196" s="57"/>
      <c r="OXI196" s="57"/>
      <c r="OXJ196" s="57"/>
      <c r="OXK196" s="57"/>
      <c r="OXL196" s="57"/>
      <c r="OXM196" s="57"/>
      <c r="OXN196" s="57"/>
      <c r="OXO196" s="57"/>
      <c r="OXP196" s="57"/>
      <c r="OXQ196" s="57"/>
      <c r="OXR196" s="57"/>
      <c r="OXS196" s="57"/>
      <c r="OXT196" s="57"/>
      <c r="OXU196" s="57"/>
      <c r="OXV196" s="57"/>
      <c r="OXW196" s="57"/>
      <c r="OXX196" s="57"/>
      <c r="OXY196" s="57"/>
      <c r="OXZ196" s="57"/>
      <c r="OYA196" s="57"/>
      <c r="OYB196" s="57"/>
      <c r="OYC196" s="57"/>
      <c r="OYD196" s="57"/>
      <c r="OYE196" s="57"/>
      <c r="OYF196" s="57"/>
      <c r="OYG196" s="57"/>
      <c r="OYH196" s="57"/>
      <c r="OYI196" s="57"/>
      <c r="OYJ196" s="57"/>
      <c r="OYK196" s="57"/>
      <c r="OYL196" s="57"/>
      <c r="OYM196" s="57"/>
      <c r="OYN196" s="57"/>
      <c r="OYO196" s="57"/>
      <c r="OYP196" s="57"/>
      <c r="OYQ196" s="57"/>
      <c r="OYR196" s="57"/>
      <c r="OYS196" s="57"/>
      <c r="OYT196" s="57"/>
      <c r="OYU196" s="57"/>
      <c r="OYV196" s="57"/>
      <c r="OYW196" s="57"/>
      <c r="OYX196" s="57"/>
      <c r="OYY196" s="57"/>
      <c r="OYZ196" s="57"/>
      <c r="OZA196" s="57"/>
      <c r="OZB196" s="57"/>
      <c r="OZC196" s="57"/>
      <c r="OZD196" s="57"/>
      <c r="OZE196" s="57"/>
      <c r="OZF196" s="57"/>
      <c r="OZG196" s="57"/>
      <c r="OZH196" s="57"/>
      <c r="OZI196" s="57"/>
      <c r="OZJ196" s="57"/>
      <c r="OZK196" s="57"/>
      <c r="OZL196" s="57"/>
      <c r="OZM196" s="57"/>
      <c r="OZN196" s="57"/>
      <c r="OZO196" s="57"/>
      <c r="OZP196" s="57"/>
      <c r="OZQ196" s="57"/>
      <c r="OZR196" s="57"/>
      <c r="OZS196" s="57"/>
      <c r="OZT196" s="57"/>
      <c r="OZU196" s="57"/>
      <c r="OZV196" s="57"/>
      <c r="OZW196" s="57"/>
      <c r="OZX196" s="57"/>
      <c r="OZY196" s="57"/>
      <c r="OZZ196" s="57"/>
      <c r="PAA196" s="57"/>
      <c r="PAB196" s="57"/>
      <c r="PAC196" s="57"/>
      <c r="PAD196" s="57"/>
      <c r="PAE196" s="57"/>
      <c r="PAF196" s="57"/>
      <c r="PAG196" s="57"/>
      <c r="PAH196" s="57"/>
      <c r="PAI196" s="57"/>
      <c r="PAJ196" s="57"/>
      <c r="PAK196" s="57"/>
      <c r="PAL196" s="57"/>
      <c r="PAM196" s="57"/>
      <c r="PAN196" s="57"/>
      <c r="PAO196" s="57"/>
      <c r="PAP196" s="57"/>
      <c r="PAQ196" s="57"/>
      <c r="PAR196" s="57"/>
      <c r="PAS196" s="57"/>
      <c r="PAT196" s="57"/>
      <c r="PAU196" s="57"/>
      <c r="PAV196" s="57"/>
      <c r="PAW196" s="57"/>
      <c r="PAX196" s="57"/>
      <c r="PAY196" s="57"/>
      <c r="PAZ196" s="57"/>
      <c r="PBA196" s="57"/>
      <c r="PBB196" s="57"/>
      <c r="PBC196" s="57"/>
      <c r="PBD196" s="57"/>
      <c r="PBE196" s="57"/>
      <c r="PBF196" s="57"/>
      <c r="PBG196" s="57"/>
      <c r="PBH196" s="57"/>
      <c r="PBI196" s="57"/>
      <c r="PBJ196" s="57"/>
      <c r="PBK196" s="57"/>
      <c r="PBL196" s="57"/>
      <c r="PBM196" s="57"/>
      <c r="PBN196" s="57"/>
      <c r="PBO196" s="57"/>
      <c r="PBP196" s="57"/>
      <c r="PBQ196" s="57"/>
      <c r="PBR196" s="57"/>
      <c r="PBS196" s="57"/>
      <c r="PBT196" s="57"/>
      <c r="PBU196" s="57"/>
      <c r="PBV196" s="57"/>
      <c r="PBW196" s="57"/>
      <c r="PBX196" s="57"/>
      <c r="PBY196" s="57"/>
      <c r="PBZ196" s="57"/>
      <c r="PCA196" s="57"/>
      <c r="PCB196" s="57"/>
      <c r="PCC196" s="57"/>
      <c r="PCD196" s="57"/>
      <c r="PCE196" s="57"/>
      <c r="PCF196" s="57"/>
      <c r="PCG196" s="57"/>
      <c r="PCH196" s="57"/>
      <c r="PCI196" s="57"/>
      <c r="PCJ196" s="57"/>
      <c r="PCK196" s="57"/>
      <c r="PCL196" s="57"/>
      <c r="PCM196" s="57"/>
      <c r="PCN196" s="57"/>
      <c r="PCO196" s="57"/>
      <c r="PCP196" s="57"/>
      <c r="PCQ196" s="57"/>
      <c r="PCR196" s="57"/>
      <c r="PCS196" s="57"/>
      <c r="PCT196" s="57"/>
      <c r="PCU196" s="57"/>
      <c r="PCV196" s="57"/>
      <c r="PCW196" s="57"/>
      <c r="PCX196" s="57"/>
      <c r="PCY196" s="57"/>
      <c r="PCZ196" s="57"/>
      <c r="PDA196" s="57"/>
      <c r="PDB196" s="57"/>
      <c r="PDC196" s="57"/>
      <c r="PDD196" s="57"/>
      <c r="PDE196" s="57"/>
      <c r="PDF196" s="57"/>
      <c r="PDG196" s="57"/>
      <c r="PDH196" s="57"/>
      <c r="PDI196" s="57"/>
      <c r="PDJ196" s="57"/>
      <c r="PDK196" s="57"/>
      <c r="PDL196" s="57"/>
      <c r="PDM196" s="57"/>
      <c r="PDN196" s="57"/>
      <c r="PDO196" s="57"/>
      <c r="PDP196" s="57"/>
      <c r="PDQ196" s="57"/>
      <c r="PDR196" s="57"/>
      <c r="PDS196" s="57"/>
      <c r="PDT196" s="57"/>
      <c r="PDU196" s="57"/>
      <c r="PDV196" s="57"/>
      <c r="PDW196" s="57"/>
      <c r="PDX196" s="57"/>
      <c r="PDY196" s="57"/>
      <c r="PDZ196" s="57"/>
      <c r="PEA196" s="57"/>
      <c r="PEB196" s="57"/>
      <c r="PEC196" s="57"/>
      <c r="PED196" s="57"/>
      <c r="PEE196" s="57"/>
      <c r="PEF196" s="57"/>
      <c r="PEG196" s="57"/>
      <c r="PEH196" s="57"/>
      <c r="PEI196" s="57"/>
      <c r="PEJ196" s="57"/>
      <c r="PEK196" s="57"/>
      <c r="PEL196" s="57"/>
      <c r="PEM196" s="57"/>
      <c r="PEN196" s="57"/>
      <c r="PEO196" s="57"/>
      <c r="PEP196" s="57"/>
      <c r="PEQ196" s="57"/>
      <c r="PER196" s="57"/>
      <c r="PES196" s="57"/>
      <c r="PET196" s="57"/>
      <c r="PEU196" s="57"/>
      <c r="PEV196" s="57"/>
      <c r="PEW196" s="57"/>
      <c r="PEX196" s="57"/>
      <c r="PEY196" s="57"/>
      <c r="PEZ196" s="57"/>
      <c r="PFA196" s="57"/>
      <c r="PFB196" s="57"/>
      <c r="PFC196" s="57"/>
      <c r="PFD196" s="57"/>
      <c r="PFE196" s="57"/>
      <c r="PFF196" s="57"/>
      <c r="PFG196" s="57"/>
      <c r="PFH196" s="57"/>
      <c r="PFI196" s="57"/>
      <c r="PFJ196" s="57"/>
      <c r="PFK196" s="57"/>
      <c r="PFL196" s="57"/>
      <c r="PFM196" s="57"/>
      <c r="PFN196" s="57"/>
      <c r="PFO196" s="57"/>
      <c r="PFP196" s="57"/>
      <c r="PFQ196" s="57"/>
      <c r="PFR196" s="57"/>
      <c r="PFS196" s="57"/>
      <c r="PFT196" s="57"/>
      <c r="PFU196" s="57"/>
      <c r="PFV196" s="57"/>
      <c r="PFW196" s="57"/>
      <c r="PFX196" s="57"/>
      <c r="PFY196" s="57"/>
      <c r="PFZ196" s="57"/>
      <c r="PGA196" s="57"/>
      <c r="PGB196" s="57"/>
      <c r="PGC196" s="57"/>
      <c r="PGD196" s="57"/>
      <c r="PGE196" s="57"/>
      <c r="PGF196" s="57"/>
      <c r="PGG196" s="57"/>
      <c r="PGH196" s="57"/>
      <c r="PGI196" s="57"/>
      <c r="PGJ196" s="57"/>
      <c r="PGK196" s="57"/>
      <c r="PGL196" s="57"/>
      <c r="PGM196" s="57"/>
      <c r="PGN196" s="57"/>
      <c r="PGO196" s="57"/>
      <c r="PGP196" s="57"/>
      <c r="PGQ196" s="57"/>
      <c r="PGR196" s="57"/>
      <c r="PGS196" s="57"/>
      <c r="PGT196" s="57"/>
      <c r="PGU196" s="57"/>
      <c r="PGV196" s="57"/>
      <c r="PGW196" s="57"/>
      <c r="PGX196" s="57"/>
      <c r="PGY196" s="57"/>
      <c r="PGZ196" s="57"/>
      <c r="PHA196" s="57"/>
      <c r="PHB196" s="57"/>
      <c r="PHC196" s="57"/>
      <c r="PHD196" s="57"/>
      <c r="PHE196" s="57"/>
      <c r="PHF196" s="57"/>
      <c r="PHG196" s="57"/>
      <c r="PHH196" s="57"/>
      <c r="PHI196" s="57"/>
      <c r="PHJ196" s="57"/>
      <c r="PHK196" s="57"/>
      <c r="PHL196" s="57"/>
      <c r="PHM196" s="57"/>
      <c r="PHN196" s="57"/>
      <c r="PHO196" s="57"/>
      <c r="PHP196" s="57"/>
      <c r="PHQ196" s="57"/>
      <c r="PHR196" s="57"/>
      <c r="PHS196" s="57"/>
      <c r="PHT196" s="57"/>
      <c r="PHU196" s="57"/>
      <c r="PHV196" s="57"/>
      <c r="PHW196" s="57"/>
      <c r="PHX196" s="57"/>
      <c r="PHY196" s="57"/>
      <c r="PHZ196" s="57"/>
      <c r="PIA196" s="57"/>
      <c r="PIB196" s="57"/>
      <c r="PIC196" s="57"/>
      <c r="PID196" s="57"/>
      <c r="PIE196" s="57"/>
      <c r="PIF196" s="57"/>
      <c r="PIG196" s="57"/>
      <c r="PIH196" s="57"/>
      <c r="PII196" s="57"/>
      <c r="PIJ196" s="57"/>
      <c r="PIK196" s="57"/>
      <c r="PIL196" s="57"/>
      <c r="PIM196" s="57"/>
      <c r="PIN196" s="57"/>
      <c r="PIO196" s="57"/>
      <c r="PIP196" s="57"/>
      <c r="PIQ196" s="57"/>
      <c r="PIR196" s="57"/>
      <c r="PIS196" s="57"/>
      <c r="PIT196" s="57"/>
      <c r="PIU196" s="57"/>
      <c r="PIV196" s="57"/>
      <c r="PIW196" s="57"/>
      <c r="PIX196" s="57"/>
      <c r="PIY196" s="57"/>
      <c r="PIZ196" s="57"/>
      <c r="PJA196" s="57"/>
      <c r="PJB196" s="57"/>
      <c r="PJC196" s="57"/>
      <c r="PJD196" s="57"/>
      <c r="PJE196" s="57"/>
      <c r="PJF196" s="57"/>
      <c r="PJG196" s="57"/>
      <c r="PJH196" s="57"/>
      <c r="PJI196" s="57"/>
      <c r="PJJ196" s="57"/>
      <c r="PJK196" s="57"/>
      <c r="PJL196" s="57"/>
      <c r="PJM196" s="57"/>
      <c r="PJN196" s="57"/>
      <c r="PJO196" s="57"/>
      <c r="PJP196" s="57"/>
      <c r="PJQ196" s="57"/>
      <c r="PJR196" s="57"/>
      <c r="PJS196" s="57"/>
      <c r="PJT196" s="57"/>
      <c r="PJU196" s="57"/>
      <c r="PJV196" s="57"/>
      <c r="PJW196" s="57"/>
      <c r="PJX196" s="57"/>
      <c r="PJY196" s="57"/>
      <c r="PJZ196" s="57"/>
      <c r="PKA196" s="57"/>
      <c r="PKB196" s="57"/>
      <c r="PKC196" s="57"/>
      <c r="PKD196" s="57"/>
      <c r="PKE196" s="57"/>
      <c r="PKF196" s="57"/>
      <c r="PKG196" s="57"/>
      <c r="PKH196" s="57"/>
      <c r="PKI196" s="57"/>
      <c r="PKJ196" s="57"/>
      <c r="PKK196" s="57"/>
      <c r="PKL196" s="57"/>
      <c r="PKM196" s="57"/>
      <c r="PKN196" s="57"/>
      <c r="PKO196" s="57"/>
      <c r="PKP196" s="57"/>
      <c r="PKQ196" s="57"/>
      <c r="PKR196" s="57"/>
      <c r="PKS196" s="57"/>
      <c r="PKT196" s="57"/>
      <c r="PKU196" s="57"/>
      <c r="PKV196" s="57"/>
      <c r="PKW196" s="57"/>
      <c r="PKX196" s="57"/>
      <c r="PKY196" s="57"/>
      <c r="PKZ196" s="57"/>
      <c r="PLA196" s="57"/>
      <c r="PLB196" s="57"/>
      <c r="PLC196" s="57"/>
      <c r="PLD196" s="57"/>
      <c r="PLE196" s="57"/>
      <c r="PLF196" s="57"/>
      <c r="PLG196" s="57"/>
      <c r="PLH196" s="57"/>
      <c r="PLI196" s="57"/>
      <c r="PLJ196" s="57"/>
      <c r="PLK196" s="57"/>
      <c r="PLL196" s="57"/>
      <c r="PLM196" s="57"/>
      <c r="PLN196" s="57"/>
      <c r="PLO196" s="57"/>
      <c r="PLP196" s="57"/>
      <c r="PLQ196" s="57"/>
      <c r="PLR196" s="57"/>
      <c r="PLS196" s="57"/>
      <c r="PLT196" s="57"/>
      <c r="PLU196" s="57"/>
      <c r="PLV196" s="57"/>
      <c r="PLW196" s="57"/>
      <c r="PLX196" s="57"/>
      <c r="PLY196" s="57"/>
      <c r="PLZ196" s="57"/>
      <c r="PMA196" s="57"/>
      <c r="PMB196" s="57"/>
      <c r="PMC196" s="57"/>
      <c r="PMD196" s="57"/>
      <c r="PME196" s="57"/>
      <c r="PMF196" s="57"/>
      <c r="PMG196" s="57"/>
      <c r="PMH196" s="57"/>
      <c r="PMI196" s="57"/>
      <c r="PMJ196" s="57"/>
      <c r="PMK196" s="57"/>
      <c r="PML196" s="57"/>
      <c r="PMM196" s="57"/>
      <c r="PMN196" s="57"/>
      <c r="PMO196" s="57"/>
      <c r="PMP196" s="57"/>
      <c r="PMQ196" s="57"/>
      <c r="PMR196" s="57"/>
      <c r="PMS196" s="57"/>
      <c r="PMT196" s="57"/>
      <c r="PMU196" s="57"/>
      <c r="PMV196" s="57"/>
      <c r="PMW196" s="57"/>
      <c r="PMX196" s="57"/>
      <c r="PMY196" s="57"/>
      <c r="PMZ196" s="57"/>
      <c r="PNA196" s="57"/>
      <c r="PNB196" s="57"/>
      <c r="PNC196" s="57"/>
      <c r="PND196" s="57"/>
      <c r="PNE196" s="57"/>
      <c r="PNF196" s="57"/>
      <c r="PNG196" s="57"/>
      <c r="PNH196" s="57"/>
      <c r="PNI196" s="57"/>
      <c r="PNJ196" s="57"/>
      <c r="PNK196" s="57"/>
      <c r="PNL196" s="57"/>
      <c r="PNM196" s="57"/>
      <c r="PNN196" s="57"/>
      <c r="PNO196" s="57"/>
      <c r="PNP196" s="57"/>
      <c r="PNQ196" s="57"/>
      <c r="PNR196" s="57"/>
      <c r="PNS196" s="57"/>
      <c r="PNT196" s="57"/>
      <c r="PNU196" s="57"/>
      <c r="PNV196" s="57"/>
      <c r="PNW196" s="57"/>
      <c r="PNX196" s="57"/>
      <c r="PNY196" s="57"/>
      <c r="PNZ196" s="57"/>
      <c r="POA196" s="57"/>
      <c r="POB196" s="57"/>
      <c r="POC196" s="57"/>
      <c r="POD196" s="57"/>
      <c r="POE196" s="57"/>
      <c r="POF196" s="57"/>
      <c r="POG196" s="57"/>
      <c r="POH196" s="57"/>
      <c r="POI196" s="57"/>
      <c r="POJ196" s="57"/>
      <c r="POK196" s="57"/>
      <c r="POL196" s="57"/>
      <c r="POM196" s="57"/>
      <c r="PON196" s="57"/>
      <c r="POO196" s="57"/>
      <c r="POP196" s="57"/>
      <c r="POQ196" s="57"/>
      <c r="POR196" s="57"/>
      <c r="POS196" s="57"/>
      <c r="POT196" s="57"/>
      <c r="POU196" s="57"/>
      <c r="POV196" s="57"/>
      <c r="POW196" s="57"/>
      <c r="POX196" s="57"/>
      <c r="POY196" s="57"/>
      <c r="POZ196" s="57"/>
      <c r="PPA196" s="57"/>
      <c r="PPB196" s="57"/>
      <c r="PPC196" s="57"/>
      <c r="PPD196" s="57"/>
      <c r="PPE196" s="57"/>
      <c r="PPF196" s="57"/>
      <c r="PPG196" s="57"/>
      <c r="PPH196" s="57"/>
      <c r="PPI196" s="57"/>
      <c r="PPJ196" s="57"/>
      <c r="PPK196" s="57"/>
      <c r="PPL196" s="57"/>
      <c r="PPM196" s="57"/>
      <c r="PPN196" s="57"/>
      <c r="PPO196" s="57"/>
      <c r="PPP196" s="57"/>
      <c r="PPQ196" s="57"/>
      <c r="PPR196" s="57"/>
      <c r="PPS196" s="57"/>
      <c r="PPT196" s="57"/>
      <c r="PPU196" s="57"/>
      <c r="PPV196" s="57"/>
      <c r="PPW196" s="57"/>
      <c r="PPX196" s="57"/>
      <c r="PPY196" s="57"/>
      <c r="PPZ196" s="57"/>
      <c r="PQA196" s="57"/>
      <c r="PQB196" s="57"/>
      <c r="PQC196" s="57"/>
      <c r="PQD196" s="57"/>
      <c r="PQE196" s="57"/>
      <c r="PQF196" s="57"/>
      <c r="PQG196" s="57"/>
      <c r="PQH196" s="57"/>
      <c r="PQI196" s="57"/>
      <c r="PQJ196" s="57"/>
      <c r="PQK196" s="57"/>
      <c r="PQL196" s="57"/>
      <c r="PQM196" s="57"/>
      <c r="PQN196" s="57"/>
      <c r="PQO196" s="57"/>
      <c r="PQP196" s="57"/>
      <c r="PQQ196" s="57"/>
      <c r="PQR196" s="57"/>
      <c r="PQS196" s="57"/>
      <c r="PQT196" s="57"/>
      <c r="PQU196" s="57"/>
      <c r="PQV196" s="57"/>
      <c r="PQW196" s="57"/>
      <c r="PQX196" s="57"/>
      <c r="PQY196" s="57"/>
      <c r="PQZ196" s="57"/>
      <c r="PRA196" s="57"/>
      <c r="PRB196" s="57"/>
      <c r="PRC196" s="57"/>
      <c r="PRD196" s="57"/>
      <c r="PRE196" s="57"/>
      <c r="PRF196" s="57"/>
      <c r="PRG196" s="57"/>
      <c r="PRH196" s="57"/>
      <c r="PRI196" s="57"/>
      <c r="PRJ196" s="57"/>
      <c r="PRK196" s="57"/>
      <c r="PRL196" s="57"/>
      <c r="PRM196" s="57"/>
      <c r="PRN196" s="57"/>
      <c r="PRO196" s="57"/>
      <c r="PRP196" s="57"/>
      <c r="PRQ196" s="57"/>
      <c r="PRR196" s="57"/>
      <c r="PRS196" s="57"/>
      <c r="PRT196" s="57"/>
      <c r="PRU196" s="57"/>
      <c r="PRV196" s="57"/>
      <c r="PRW196" s="57"/>
      <c r="PRX196" s="57"/>
      <c r="PRY196" s="57"/>
      <c r="PRZ196" s="57"/>
      <c r="PSA196" s="57"/>
      <c r="PSB196" s="57"/>
      <c r="PSC196" s="57"/>
      <c r="PSD196" s="57"/>
      <c r="PSE196" s="57"/>
      <c r="PSF196" s="57"/>
      <c r="PSG196" s="57"/>
      <c r="PSH196" s="57"/>
      <c r="PSI196" s="57"/>
      <c r="PSJ196" s="57"/>
      <c r="PSK196" s="57"/>
      <c r="PSL196" s="57"/>
      <c r="PSM196" s="57"/>
      <c r="PSN196" s="57"/>
      <c r="PSO196" s="57"/>
      <c r="PSP196" s="57"/>
      <c r="PSQ196" s="57"/>
      <c r="PSR196" s="57"/>
      <c r="PSS196" s="57"/>
      <c r="PST196" s="57"/>
      <c r="PSU196" s="57"/>
      <c r="PSV196" s="57"/>
      <c r="PSW196" s="57"/>
      <c r="PSX196" s="57"/>
      <c r="PSY196" s="57"/>
      <c r="PSZ196" s="57"/>
      <c r="PTA196" s="57"/>
      <c r="PTB196" s="57"/>
      <c r="PTC196" s="57"/>
      <c r="PTD196" s="57"/>
      <c r="PTE196" s="57"/>
      <c r="PTF196" s="57"/>
      <c r="PTG196" s="57"/>
      <c r="PTH196" s="57"/>
      <c r="PTI196" s="57"/>
      <c r="PTJ196" s="57"/>
      <c r="PTK196" s="57"/>
      <c r="PTL196" s="57"/>
      <c r="PTM196" s="57"/>
      <c r="PTN196" s="57"/>
      <c r="PTO196" s="57"/>
      <c r="PTP196" s="57"/>
      <c r="PTQ196" s="57"/>
      <c r="PTR196" s="57"/>
      <c r="PTS196" s="57"/>
      <c r="PTT196" s="57"/>
      <c r="PTU196" s="57"/>
      <c r="PTV196" s="57"/>
      <c r="PTW196" s="57"/>
      <c r="PTX196" s="57"/>
      <c r="PTY196" s="57"/>
      <c r="PTZ196" s="57"/>
      <c r="PUA196" s="57"/>
      <c r="PUB196" s="57"/>
      <c r="PUC196" s="57"/>
      <c r="PUD196" s="57"/>
      <c r="PUE196" s="57"/>
      <c r="PUF196" s="57"/>
      <c r="PUG196" s="57"/>
      <c r="PUH196" s="57"/>
      <c r="PUI196" s="57"/>
      <c r="PUJ196" s="57"/>
      <c r="PUK196" s="57"/>
      <c r="PUL196" s="57"/>
      <c r="PUM196" s="57"/>
      <c r="PUN196" s="57"/>
      <c r="PUO196" s="57"/>
      <c r="PUP196" s="57"/>
      <c r="PUQ196" s="57"/>
      <c r="PUR196" s="57"/>
      <c r="PUS196" s="57"/>
      <c r="PUT196" s="57"/>
      <c r="PUU196" s="57"/>
      <c r="PUV196" s="57"/>
      <c r="PUW196" s="57"/>
      <c r="PUX196" s="57"/>
      <c r="PUY196" s="57"/>
      <c r="PUZ196" s="57"/>
      <c r="PVA196" s="57"/>
      <c r="PVB196" s="57"/>
      <c r="PVC196" s="57"/>
      <c r="PVD196" s="57"/>
      <c r="PVE196" s="57"/>
      <c r="PVF196" s="57"/>
      <c r="PVG196" s="57"/>
      <c r="PVH196" s="57"/>
      <c r="PVI196" s="57"/>
      <c r="PVJ196" s="57"/>
      <c r="PVK196" s="57"/>
      <c r="PVL196" s="57"/>
      <c r="PVM196" s="57"/>
      <c r="PVN196" s="57"/>
      <c r="PVO196" s="57"/>
      <c r="PVP196" s="57"/>
      <c r="PVQ196" s="57"/>
      <c r="PVR196" s="57"/>
      <c r="PVS196" s="57"/>
      <c r="PVT196" s="57"/>
      <c r="PVU196" s="57"/>
      <c r="PVV196" s="57"/>
      <c r="PVW196" s="57"/>
      <c r="PVX196" s="57"/>
      <c r="PVY196" s="57"/>
      <c r="PVZ196" s="57"/>
      <c r="PWA196" s="57"/>
      <c r="PWB196" s="57"/>
      <c r="PWC196" s="57"/>
      <c r="PWD196" s="57"/>
      <c r="PWE196" s="57"/>
      <c r="PWF196" s="57"/>
      <c r="PWG196" s="57"/>
      <c r="PWH196" s="57"/>
      <c r="PWI196" s="57"/>
      <c r="PWJ196" s="57"/>
      <c r="PWK196" s="57"/>
      <c r="PWL196" s="57"/>
      <c r="PWM196" s="57"/>
      <c r="PWN196" s="57"/>
      <c r="PWO196" s="57"/>
      <c r="PWP196" s="57"/>
      <c r="PWQ196" s="57"/>
      <c r="PWR196" s="57"/>
      <c r="PWS196" s="57"/>
      <c r="PWT196" s="57"/>
      <c r="PWU196" s="57"/>
      <c r="PWV196" s="57"/>
      <c r="PWW196" s="57"/>
      <c r="PWX196" s="57"/>
      <c r="PWY196" s="57"/>
      <c r="PWZ196" s="57"/>
      <c r="PXA196" s="57"/>
      <c r="PXB196" s="57"/>
      <c r="PXC196" s="57"/>
      <c r="PXD196" s="57"/>
      <c r="PXE196" s="57"/>
      <c r="PXF196" s="57"/>
      <c r="PXG196" s="57"/>
      <c r="PXH196" s="57"/>
      <c r="PXI196" s="57"/>
      <c r="PXJ196" s="57"/>
      <c r="PXK196" s="57"/>
      <c r="PXL196" s="57"/>
      <c r="PXM196" s="57"/>
      <c r="PXN196" s="57"/>
      <c r="PXO196" s="57"/>
      <c r="PXP196" s="57"/>
      <c r="PXQ196" s="57"/>
      <c r="PXR196" s="57"/>
      <c r="PXS196" s="57"/>
      <c r="PXT196" s="57"/>
      <c r="PXU196" s="57"/>
      <c r="PXV196" s="57"/>
      <c r="PXW196" s="57"/>
      <c r="PXX196" s="57"/>
      <c r="PXY196" s="57"/>
      <c r="PXZ196" s="57"/>
      <c r="PYA196" s="57"/>
      <c r="PYB196" s="57"/>
      <c r="PYC196" s="57"/>
      <c r="PYD196" s="57"/>
      <c r="PYE196" s="57"/>
      <c r="PYF196" s="57"/>
      <c r="PYG196" s="57"/>
      <c r="PYH196" s="57"/>
      <c r="PYI196" s="57"/>
      <c r="PYJ196" s="57"/>
      <c r="PYK196" s="57"/>
      <c r="PYL196" s="57"/>
      <c r="PYM196" s="57"/>
      <c r="PYN196" s="57"/>
      <c r="PYO196" s="57"/>
      <c r="PYP196" s="57"/>
      <c r="PYQ196" s="57"/>
      <c r="PYR196" s="57"/>
      <c r="PYS196" s="57"/>
      <c r="PYT196" s="57"/>
      <c r="PYU196" s="57"/>
      <c r="PYV196" s="57"/>
      <c r="PYW196" s="57"/>
      <c r="PYX196" s="57"/>
      <c r="PYY196" s="57"/>
      <c r="PYZ196" s="57"/>
      <c r="PZA196" s="57"/>
      <c r="PZB196" s="57"/>
      <c r="PZC196" s="57"/>
      <c r="PZD196" s="57"/>
      <c r="PZE196" s="57"/>
      <c r="PZF196" s="57"/>
      <c r="PZG196" s="57"/>
      <c r="PZH196" s="57"/>
      <c r="PZI196" s="57"/>
      <c r="PZJ196" s="57"/>
      <c r="PZK196" s="57"/>
      <c r="PZL196" s="57"/>
      <c r="PZM196" s="57"/>
      <c r="PZN196" s="57"/>
      <c r="PZO196" s="57"/>
      <c r="PZP196" s="57"/>
      <c r="PZQ196" s="57"/>
      <c r="PZR196" s="57"/>
      <c r="PZS196" s="57"/>
      <c r="PZT196" s="57"/>
      <c r="PZU196" s="57"/>
      <c r="PZV196" s="57"/>
      <c r="PZW196" s="57"/>
      <c r="PZX196" s="57"/>
      <c r="PZY196" s="57"/>
      <c r="PZZ196" s="57"/>
      <c r="QAA196" s="57"/>
      <c r="QAB196" s="57"/>
      <c r="QAC196" s="57"/>
      <c r="QAD196" s="57"/>
      <c r="QAE196" s="57"/>
      <c r="QAF196" s="57"/>
      <c r="QAG196" s="57"/>
      <c r="QAH196" s="57"/>
      <c r="QAI196" s="57"/>
      <c r="QAJ196" s="57"/>
      <c r="QAK196" s="57"/>
      <c r="QAL196" s="57"/>
      <c r="QAM196" s="57"/>
      <c r="QAN196" s="57"/>
      <c r="QAO196" s="57"/>
      <c r="QAP196" s="57"/>
      <c r="QAQ196" s="57"/>
      <c r="QAR196" s="57"/>
      <c r="QAS196" s="57"/>
      <c r="QAT196" s="57"/>
      <c r="QAU196" s="57"/>
      <c r="QAV196" s="57"/>
      <c r="QAW196" s="57"/>
      <c r="QAX196" s="57"/>
      <c r="QAY196" s="57"/>
      <c r="QAZ196" s="57"/>
      <c r="QBA196" s="57"/>
      <c r="QBB196" s="57"/>
      <c r="QBC196" s="57"/>
      <c r="QBD196" s="57"/>
      <c r="QBE196" s="57"/>
      <c r="QBF196" s="57"/>
      <c r="QBG196" s="57"/>
      <c r="QBH196" s="57"/>
      <c r="QBI196" s="57"/>
      <c r="QBJ196" s="57"/>
      <c r="QBK196" s="57"/>
      <c r="QBL196" s="57"/>
      <c r="QBM196" s="57"/>
      <c r="QBN196" s="57"/>
      <c r="QBO196" s="57"/>
      <c r="QBP196" s="57"/>
      <c r="QBQ196" s="57"/>
      <c r="QBR196" s="57"/>
      <c r="QBS196" s="57"/>
      <c r="QBT196" s="57"/>
      <c r="QBU196" s="57"/>
      <c r="QBV196" s="57"/>
      <c r="QBW196" s="57"/>
      <c r="QBX196" s="57"/>
      <c r="QBY196" s="57"/>
      <c r="QBZ196" s="57"/>
      <c r="QCA196" s="57"/>
      <c r="QCB196" s="57"/>
      <c r="QCC196" s="57"/>
      <c r="QCD196" s="57"/>
      <c r="QCE196" s="57"/>
      <c r="QCF196" s="57"/>
      <c r="QCG196" s="57"/>
      <c r="QCH196" s="57"/>
      <c r="QCI196" s="57"/>
      <c r="QCJ196" s="57"/>
      <c r="QCK196" s="57"/>
      <c r="QCL196" s="57"/>
      <c r="QCM196" s="57"/>
      <c r="QCN196" s="57"/>
      <c r="QCO196" s="57"/>
      <c r="QCP196" s="57"/>
      <c r="QCQ196" s="57"/>
      <c r="QCR196" s="57"/>
      <c r="QCS196" s="57"/>
      <c r="QCT196" s="57"/>
      <c r="QCU196" s="57"/>
      <c r="QCV196" s="57"/>
      <c r="QCW196" s="57"/>
      <c r="QCX196" s="57"/>
      <c r="QCY196" s="57"/>
      <c r="QCZ196" s="57"/>
      <c r="QDA196" s="57"/>
      <c r="QDB196" s="57"/>
      <c r="QDC196" s="57"/>
      <c r="QDD196" s="57"/>
      <c r="QDE196" s="57"/>
      <c r="QDF196" s="57"/>
      <c r="QDG196" s="57"/>
      <c r="QDH196" s="57"/>
      <c r="QDI196" s="57"/>
      <c r="QDJ196" s="57"/>
      <c r="QDK196" s="57"/>
      <c r="QDL196" s="57"/>
      <c r="QDM196" s="57"/>
      <c r="QDN196" s="57"/>
      <c r="QDO196" s="57"/>
      <c r="QDP196" s="57"/>
      <c r="QDQ196" s="57"/>
      <c r="QDR196" s="57"/>
      <c r="QDS196" s="57"/>
      <c r="QDT196" s="57"/>
      <c r="QDU196" s="57"/>
      <c r="QDV196" s="57"/>
      <c r="QDW196" s="57"/>
      <c r="QDX196" s="57"/>
      <c r="QDY196" s="57"/>
      <c r="QDZ196" s="57"/>
      <c r="QEA196" s="57"/>
      <c r="QEB196" s="57"/>
      <c r="QEC196" s="57"/>
      <c r="QED196" s="57"/>
      <c r="QEE196" s="57"/>
      <c r="QEF196" s="57"/>
      <c r="QEG196" s="57"/>
      <c r="QEH196" s="57"/>
      <c r="QEI196" s="57"/>
      <c r="QEJ196" s="57"/>
      <c r="QEK196" s="57"/>
      <c r="QEL196" s="57"/>
      <c r="QEM196" s="57"/>
      <c r="QEN196" s="57"/>
      <c r="QEO196" s="57"/>
      <c r="QEP196" s="57"/>
      <c r="QEQ196" s="57"/>
      <c r="QER196" s="57"/>
      <c r="QES196" s="57"/>
      <c r="QET196" s="57"/>
      <c r="QEU196" s="57"/>
      <c r="QEV196" s="57"/>
      <c r="QEW196" s="57"/>
      <c r="QEX196" s="57"/>
      <c r="QEY196" s="57"/>
      <c r="QEZ196" s="57"/>
      <c r="QFA196" s="57"/>
      <c r="QFB196" s="57"/>
      <c r="QFC196" s="57"/>
      <c r="QFD196" s="57"/>
      <c r="QFE196" s="57"/>
      <c r="QFF196" s="57"/>
      <c r="QFG196" s="57"/>
      <c r="QFH196" s="57"/>
      <c r="QFI196" s="57"/>
      <c r="QFJ196" s="57"/>
      <c r="QFK196" s="57"/>
      <c r="QFL196" s="57"/>
      <c r="QFM196" s="57"/>
      <c r="QFN196" s="57"/>
      <c r="QFO196" s="57"/>
      <c r="QFP196" s="57"/>
      <c r="QFQ196" s="57"/>
      <c r="QFR196" s="57"/>
      <c r="QFS196" s="57"/>
      <c r="QFT196" s="57"/>
      <c r="QFU196" s="57"/>
      <c r="QFV196" s="57"/>
      <c r="QFW196" s="57"/>
      <c r="QFX196" s="57"/>
      <c r="QFY196" s="57"/>
      <c r="QFZ196" s="57"/>
      <c r="QGA196" s="57"/>
      <c r="QGB196" s="57"/>
      <c r="QGC196" s="57"/>
      <c r="QGD196" s="57"/>
      <c r="QGE196" s="57"/>
      <c r="QGF196" s="57"/>
      <c r="QGG196" s="57"/>
      <c r="QGH196" s="57"/>
      <c r="QGI196" s="57"/>
      <c r="QGJ196" s="57"/>
      <c r="QGK196" s="57"/>
      <c r="QGL196" s="57"/>
      <c r="QGM196" s="57"/>
      <c r="QGN196" s="57"/>
      <c r="QGO196" s="57"/>
      <c r="QGP196" s="57"/>
      <c r="QGQ196" s="57"/>
      <c r="QGR196" s="57"/>
      <c r="QGS196" s="57"/>
      <c r="QGT196" s="57"/>
      <c r="QGU196" s="57"/>
      <c r="QGV196" s="57"/>
      <c r="QGW196" s="57"/>
      <c r="QGX196" s="57"/>
      <c r="QGY196" s="57"/>
      <c r="QGZ196" s="57"/>
      <c r="QHA196" s="57"/>
      <c r="QHB196" s="57"/>
      <c r="QHC196" s="57"/>
      <c r="QHD196" s="57"/>
      <c r="QHE196" s="57"/>
      <c r="QHF196" s="57"/>
      <c r="QHG196" s="57"/>
      <c r="QHH196" s="57"/>
      <c r="QHI196" s="57"/>
      <c r="QHJ196" s="57"/>
      <c r="QHK196" s="57"/>
      <c r="QHL196" s="57"/>
      <c r="QHM196" s="57"/>
      <c r="QHN196" s="57"/>
      <c r="QHO196" s="57"/>
      <c r="QHP196" s="57"/>
      <c r="QHQ196" s="57"/>
      <c r="QHR196" s="57"/>
      <c r="QHS196" s="57"/>
      <c r="QHT196" s="57"/>
      <c r="QHU196" s="57"/>
      <c r="QHV196" s="57"/>
      <c r="QHW196" s="57"/>
      <c r="QHX196" s="57"/>
      <c r="QHY196" s="57"/>
      <c r="QHZ196" s="57"/>
      <c r="QIA196" s="57"/>
      <c r="QIB196" s="57"/>
      <c r="QIC196" s="57"/>
      <c r="QID196" s="57"/>
      <c r="QIE196" s="57"/>
      <c r="QIF196" s="57"/>
      <c r="QIG196" s="57"/>
      <c r="QIH196" s="57"/>
      <c r="QII196" s="57"/>
      <c r="QIJ196" s="57"/>
      <c r="QIK196" s="57"/>
      <c r="QIL196" s="57"/>
      <c r="QIM196" s="57"/>
      <c r="QIN196" s="57"/>
      <c r="QIO196" s="57"/>
      <c r="QIP196" s="57"/>
      <c r="QIQ196" s="57"/>
      <c r="QIR196" s="57"/>
      <c r="QIS196" s="57"/>
      <c r="QIT196" s="57"/>
      <c r="QIU196" s="57"/>
      <c r="QIV196" s="57"/>
      <c r="QIW196" s="57"/>
      <c r="QIX196" s="57"/>
      <c r="QIY196" s="57"/>
      <c r="QIZ196" s="57"/>
      <c r="QJA196" s="57"/>
      <c r="QJB196" s="57"/>
      <c r="QJC196" s="57"/>
      <c r="QJD196" s="57"/>
      <c r="QJE196" s="57"/>
      <c r="QJF196" s="57"/>
      <c r="QJG196" s="57"/>
      <c r="QJH196" s="57"/>
      <c r="QJI196" s="57"/>
      <c r="QJJ196" s="57"/>
      <c r="QJK196" s="57"/>
      <c r="QJL196" s="57"/>
      <c r="QJM196" s="57"/>
      <c r="QJN196" s="57"/>
      <c r="QJO196" s="57"/>
      <c r="QJP196" s="57"/>
      <c r="QJQ196" s="57"/>
      <c r="QJR196" s="57"/>
      <c r="QJS196" s="57"/>
      <c r="QJT196" s="57"/>
      <c r="QJU196" s="57"/>
      <c r="QJV196" s="57"/>
      <c r="QJW196" s="57"/>
      <c r="QJX196" s="57"/>
      <c r="QJY196" s="57"/>
      <c r="QJZ196" s="57"/>
      <c r="QKA196" s="57"/>
      <c r="QKB196" s="57"/>
      <c r="QKC196" s="57"/>
      <c r="QKD196" s="57"/>
      <c r="QKE196" s="57"/>
      <c r="QKF196" s="57"/>
      <c r="QKG196" s="57"/>
      <c r="QKH196" s="57"/>
      <c r="QKI196" s="57"/>
      <c r="QKJ196" s="57"/>
      <c r="QKK196" s="57"/>
      <c r="QKL196" s="57"/>
      <c r="QKM196" s="57"/>
      <c r="QKN196" s="57"/>
      <c r="QKO196" s="57"/>
      <c r="QKP196" s="57"/>
      <c r="QKQ196" s="57"/>
      <c r="QKR196" s="57"/>
      <c r="QKS196" s="57"/>
      <c r="QKT196" s="57"/>
      <c r="QKU196" s="57"/>
      <c r="QKV196" s="57"/>
      <c r="QKW196" s="57"/>
      <c r="QKX196" s="57"/>
      <c r="QKY196" s="57"/>
      <c r="QKZ196" s="57"/>
      <c r="QLA196" s="57"/>
      <c r="QLB196" s="57"/>
      <c r="QLC196" s="57"/>
      <c r="QLD196" s="57"/>
      <c r="QLE196" s="57"/>
      <c r="QLF196" s="57"/>
      <c r="QLG196" s="57"/>
      <c r="QLH196" s="57"/>
      <c r="QLI196" s="57"/>
      <c r="QLJ196" s="57"/>
      <c r="QLK196" s="57"/>
      <c r="QLL196" s="57"/>
      <c r="QLM196" s="57"/>
      <c r="QLN196" s="57"/>
      <c r="QLO196" s="57"/>
      <c r="QLP196" s="57"/>
      <c r="QLQ196" s="57"/>
      <c r="QLR196" s="57"/>
      <c r="QLS196" s="57"/>
      <c r="QLT196" s="57"/>
      <c r="QLU196" s="57"/>
      <c r="QLV196" s="57"/>
      <c r="QLW196" s="57"/>
      <c r="QLX196" s="57"/>
      <c r="QLY196" s="57"/>
      <c r="QLZ196" s="57"/>
      <c r="QMA196" s="57"/>
      <c r="QMB196" s="57"/>
      <c r="QMC196" s="57"/>
      <c r="QMD196" s="57"/>
      <c r="QME196" s="57"/>
      <c r="QMF196" s="57"/>
      <c r="QMG196" s="57"/>
      <c r="QMH196" s="57"/>
      <c r="QMI196" s="57"/>
      <c r="QMJ196" s="57"/>
      <c r="QMK196" s="57"/>
      <c r="QML196" s="57"/>
      <c r="QMM196" s="57"/>
      <c r="QMN196" s="57"/>
      <c r="QMO196" s="57"/>
      <c r="QMP196" s="57"/>
      <c r="QMQ196" s="57"/>
      <c r="QMR196" s="57"/>
      <c r="QMS196" s="57"/>
      <c r="QMT196" s="57"/>
      <c r="QMU196" s="57"/>
      <c r="QMV196" s="57"/>
      <c r="QMW196" s="57"/>
      <c r="QMX196" s="57"/>
      <c r="QMY196" s="57"/>
      <c r="QMZ196" s="57"/>
      <c r="QNA196" s="57"/>
      <c r="QNB196" s="57"/>
      <c r="QNC196" s="57"/>
      <c r="QND196" s="57"/>
      <c r="QNE196" s="57"/>
      <c r="QNF196" s="57"/>
      <c r="QNG196" s="57"/>
      <c r="QNH196" s="57"/>
      <c r="QNI196" s="57"/>
      <c r="QNJ196" s="57"/>
      <c r="QNK196" s="57"/>
      <c r="QNL196" s="57"/>
      <c r="QNM196" s="57"/>
      <c r="QNN196" s="57"/>
      <c r="QNO196" s="57"/>
      <c r="QNP196" s="57"/>
      <c r="QNQ196" s="57"/>
      <c r="QNR196" s="57"/>
      <c r="QNS196" s="57"/>
      <c r="QNT196" s="57"/>
      <c r="QNU196" s="57"/>
      <c r="QNV196" s="57"/>
      <c r="QNW196" s="57"/>
      <c r="QNX196" s="57"/>
      <c r="QNY196" s="57"/>
      <c r="QNZ196" s="57"/>
      <c r="QOA196" s="57"/>
      <c r="QOB196" s="57"/>
      <c r="QOC196" s="57"/>
      <c r="QOD196" s="57"/>
      <c r="QOE196" s="57"/>
      <c r="QOF196" s="57"/>
      <c r="QOG196" s="57"/>
      <c r="QOH196" s="57"/>
      <c r="QOI196" s="57"/>
      <c r="QOJ196" s="57"/>
      <c r="QOK196" s="57"/>
      <c r="QOL196" s="57"/>
      <c r="QOM196" s="57"/>
      <c r="QON196" s="57"/>
      <c r="QOO196" s="57"/>
      <c r="QOP196" s="57"/>
      <c r="QOQ196" s="57"/>
      <c r="QOR196" s="57"/>
      <c r="QOS196" s="57"/>
      <c r="QOT196" s="57"/>
      <c r="QOU196" s="57"/>
      <c r="QOV196" s="57"/>
      <c r="QOW196" s="57"/>
      <c r="QOX196" s="57"/>
      <c r="QOY196" s="57"/>
      <c r="QOZ196" s="57"/>
      <c r="QPA196" s="57"/>
      <c r="QPB196" s="57"/>
      <c r="QPC196" s="57"/>
      <c r="QPD196" s="57"/>
      <c r="QPE196" s="57"/>
      <c r="QPF196" s="57"/>
      <c r="QPG196" s="57"/>
      <c r="QPH196" s="57"/>
      <c r="QPI196" s="57"/>
      <c r="QPJ196" s="57"/>
      <c r="QPK196" s="57"/>
      <c r="QPL196" s="57"/>
      <c r="QPM196" s="57"/>
      <c r="QPN196" s="57"/>
      <c r="QPO196" s="57"/>
      <c r="QPP196" s="57"/>
      <c r="QPQ196" s="57"/>
      <c r="QPR196" s="57"/>
      <c r="QPS196" s="57"/>
      <c r="QPT196" s="57"/>
      <c r="QPU196" s="57"/>
      <c r="QPV196" s="57"/>
      <c r="QPW196" s="57"/>
      <c r="QPX196" s="57"/>
      <c r="QPY196" s="57"/>
      <c r="QPZ196" s="57"/>
      <c r="QQA196" s="57"/>
      <c r="QQB196" s="57"/>
      <c r="QQC196" s="57"/>
      <c r="QQD196" s="57"/>
      <c r="QQE196" s="57"/>
      <c r="QQF196" s="57"/>
      <c r="QQG196" s="57"/>
      <c r="QQH196" s="57"/>
      <c r="QQI196" s="57"/>
      <c r="QQJ196" s="57"/>
      <c r="QQK196" s="57"/>
      <c r="QQL196" s="57"/>
      <c r="QQM196" s="57"/>
      <c r="QQN196" s="57"/>
      <c r="QQO196" s="57"/>
      <c r="QQP196" s="57"/>
      <c r="QQQ196" s="57"/>
      <c r="QQR196" s="57"/>
      <c r="QQS196" s="57"/>
      <c r="QQT196" s="57"/>
      <c r="QQU196" s="57"/>
      <c r="QQV196" s="57"/>
      <c r="QQW196" s="57"/>
      <c r="QQX196" s="57"/>
      <c r="QQY196" s="57"/>
      <c r="QQZ196" s="57"/>
      <c r="QRA196" s="57"/>
      <c r="QRB196" s="57"/>
      <c r="QRC196" s="57"/>
      <c r="QRD196" s="57"/>
      <c r="QRE196" s="57"/>
      <c r="QRF196" s="57"/>
      <c r="QRG196" s="57"/>
      <c r="QRH196" s="57"/>
      <c r="QRI196" s="57"/>
      <c r="QRJ196" s="57"/>
      <c r="QRK196" s="57"/>
      <c r="QRL196" s="57"/>
      <c r="QRM196" s="57"/>
      <c r="QRN196" s="57"/>
      <c r="QRO196" s="57"/>
      <c r="QRP196" s="57"/>
      <c r="QRQ196" s="57"/>
      <c r="QRR196" s="57"/>
      <c r="QRS196" s="57"/>
      <c r="QRT196" s="57"/>
      <c r="QRU196" s="57"/>
      <c r="QRV196" s="57"/>
      <c r="QRW196" s="57"/>
      <c r="QRX196" s="57"/>
      <c r="QRY196" s="57"/>
      <c r="QRZ196" s="57"/>
      <c r="QSA196" s="57"/>
      <c r="QSB196" s="57"/>
      <c r="QSC196" s="57"/>
      <c r="QSD196" s="57"/>
      <c r="QSE196" s="57"/>
      <c r="QSF196" s="57"/>
      <c r="QSG196" s="57"/>
      <c r="QSH196" s="57"/>
      <c r="QSI196" s="57"/>
      <c r="QSJ196" s="57"/>
      <c r="QSK196" s="57"/>
      <c r="QSL196" s="57"/>
      <c r="QSM196" s="57"/>
      <c r="QSN196" s="57"/>
      <c r="QSO196" s="57"/>
      <c r="QSP196" s="57"/>
      <c r="QSQ196" s="57"/>
      <c r="QSR196" s="57"/>
      <c r="QSS196" s="57"/>
      <c r="QST196" s="57"/>
      <c r="QSU196" s="57"/>
      <c r="QSV196" s="57"/>
      <c r="QSW196" s="57"/>
      <c r="QSX196" s="57"/>
      <c r="QSY196" s="57"/>
      <c r="QSZ196" s="57"/>
      <c r="QTA196" s="57"/>
      <c r="QTB196" s="57"/>
      <c r="QTC196" s="57"/>
      <c r="QTD196" s="57"/>
      <c r="QTE196" s="57"/>
      <c r="QTF196" s="57"/>
      <c r="QTG196" s="57"/>
      <c r="QTH196" s="57"/>
      <c r="QTI196" s="57"/>
      <c r="QTJ196" s="57"/>
      <c r="QTK196" s="57"/>
      <c r="QTL196" s="57"/>
      <c r="QTM196" s="57"/>
      <c r="QTN196" s="57"/>
      <c r="QTO196" s="57"/>
      <c r="QTP196" s="57"/>
      <c r="QTQ196" s="57"/>
      <c r="QTR196" s="57"/>
      <c r="QTS196" s="57"/>
      <c r="QTT196" s="57"/>
      <c r="QTU196" s="57"/>
      <c r="QTV196" s="57"/>
      <c r="QTW196" s="57"/>
      <c r="QTX196" s="57"/>
      <c r="QTY196" s="57"/>
      <c r="QTZ196" s="57"/>
      <c r="QUA196" s="57"/>
      <c r="QUB196" s="57"/>
      <c r="QUC196" s="57"/>
      <c r="QUD196" s="57"/>
      <c r="QUE196" s="57"/>
      <c r="QUF196" s="57"/>
      <c r="QUG196" s="57"/>
      <c r="QUH196" s="57"/>
      <c r="QUI196" s="57"/>
      <c r="QUJ196" s="57"/>
      <c r="QUK196" s="57"/>
      <c r="QUL196" s="57"/>
      <c r="QUM196" s="57"/>
      <c r="QUN196" s="57"/>
      <c r="QUO196" s="57"/>
      <c r="QUP196" s="57"/>
      <c r="QUQ196" s="57"/>
      <c r="QUR196" s="57"/>
      <c r="QUS196" s="57"/>
      <c r="QUT196" s="57"/>
      <c r="QUU196" s="57"/>
      <c r="QUV196" s="57"/>
      <c r="QUW196" s="57"/>
      <c r="QUX196" s="57"/>
      <c r="QUY196" s="57"/>
      <c r="QUZ196" s="57"/>
      <c r="QVA196" s="57"/>
      <c r="QVB196" s="57"/>
      <c r="QVC196" s="57"/>
      <c r="QVD196" s="57"/>
      <c r="QVE196" s="57"/>
      <c r="QVF196" s="57"/>
      <c r="QVG196" s="57"/>
      <c r="QVH196" s="57"/>
      <c r="QVI196" s="57"/>
      <c r="QVJ196" s="57"/>
      <c r="QVK196" s="57"/>
      <c r="QVL196" s="57"/>
      <c r="QVM196" s="57"/>
      <c r="QVN196" s="57"/>
      <c r="QVO196" s="57"/>
      <c r="QVP196" s="57"/>
      <c r="QVQ196" s="57"/>
      <c r="QVR196" s="57"/>
      <c r="QVS196" s="57"/>
      <c r="QVT196" s="57"/>
      <c r="QVU196" s="57"/>
      <c r="QVV196" s="57"/>
      <c r="QVW196" s="57"/>
      <c r="QVX196" s="57"/>
      <c r="QVY196" s="57"/>
      <c r="QVZ196" s="57"/>
      <c r="QWA196" s="57"/>
      <c r="QWB196" s="57"/>
      <c r="QWC196" s="57"/>
      <c r="QWD196" s="57"/>
      <c r="QWE196" s="57"/>
      <c r="QWF196" s="57"/>
      <c r="QWG196" s="57"/>
      <c r="QWH196" s="57"/>
      <c r="QWI196" s="57"/>
      <c r="QWJ196" s="57"/>
      <c r="QWK196" s="57"/>
      <c r="QWL196" s="57"/>
      <c r="QWM196" s="57"/>
      <c r="QWN196" s="57"/>
      <c r="QWO196" s="57"/>
      <c r="QWP196" s="57"/>
      <c r="QWQ196" s="57"/>
      <c r="QWR196" s="57"/>
      <c r="QWS196" s="57"/>
      <c r="QWT196" s="57"/>
      <c r="QWU196" s="57"/>
      <c r="QWV196" s="57"/>
      <c r="QWW196" s="57"/>
      <c r="QWX196" s="57"/>
      <c r="QWY196" s="57"/>
      <c r="QWZ196" s="57"/>
      <c r="QXA196" s="57"/>
      <c r="QXB196" s="57"/>
      <c r="QXC196" s="57"/>
      <c r="QXD196" s="57"/>
      <c r="QXE196" s="57"/>
      <c r="QXF196" s="57"/>
      <c r="QXG196" s="57"/>
      <c r="QXH196" s="57"/>
      <c r="QXI196" s="57"/>
      <c r="QXJ196" s="57"/>
      <c r="QXK196" s="57"/>
      <c r="QXL196" s="57"/>
      <c r="QXM196" s="57"/>
      <c r="QXN196" s="57"/>
      <c r="QXO196" s="57"/>
      <c r="QXP196" s="57"/>
      <c r="QXQ196" s="57"/>
      <c r="QXR196" s="57"/>
      <c r="QXS196" s="57"/>
      <c r="QXT196" s="57"/>
      <c r="QXU196" s="57"/>
      <c r="QXV196" s="57"/>
      <c r="QXW196" s="57"/>
      <c r="QXX196" s="57"/>
      <c r="QXY196" s="57"/>
      <c r="QXZ196" s="57"/>
      <c r="QYA196" s="57"/>
      <c r="QYB196" s="57"/>
      <c r="QYC196" s="57"/>
      <c r="QYD196" s="57"/>
      <c r="QYE196" s="57"/>
      <c r="QYF196" s="57"/>
      <c r="QYG196" s="57"/>
      <c r="QYH196" s="57"/>
      <c r="QYI196" s="57"/>
      <c r="QYJ196" s="57"/>
      <c r="QYK196" s="57"/>
      <c r="QYL196" s="57"/>
      <c r="QYM196" s="57"/>
      <c r="QYN196" s="57"/>
      <c r="QYO196" s="57"/>
      <c r="QYP196" s="57"/>
      <c r="QYQ196" s="57"/>
      <c r="QYR196" s="57"/>
      <c r="QYS196" s="57"/>
      <c r="QYT196" s="57"/>
      <c r="QYU196" s="57"/>
      <c r="QYV196" s="57"/>
      <c r="QYW196" s="57"/>
      <c r="QYX196" s="57"/>
      <c r="QYY196" s="57"/>
      <c r="QYZ196" s="57"/>
      <c r="QZA196" s="57"/>
      <c r="QZB196" s="57"/>
      <c r="QZC196" s="57"/>
      <c r="QZD196" s="57"/>
      <c r="QZE196" s="57"/>
      <c r="QZF196" s="57"/>
      <c r="QZG196" s="57"/>
      <c r="QZH196" s="57"/>
      <c r="QZI196" s="57"/>
      <c r="QZJ196" s="57"/>
      <c r="QZK196" s="57"/>
      <c r="QZL196" s="57"/>
      <c r="QZM196" s="57"/>
      <c r="QZN196" s="57"/>
      <c r="QZO196" s="57"/>
      <c r="QZP196" s="57"/>
      <c r="QZQ196" s="57"/>
      <c r="QZR196" s="57"/>
      <c r="QZS196" s="57"/>
      <c r="QZT196" s="57"/>
      <c r="QZU196" s="57"/>
      <c r="QZV196" s="57"/>
      <c r="QZW196" s="57"/>
      <c r="QZX196" s="57"/>
      <c r="QZY196" s="57"/>
      <c r="QZZ196" s="57"/>
      <c r="RAA196" s="57"/>
      <c r="RAB196" s="57"/>
      <c r="RAC196" s="57"/>
      <c r="RAD196" s="57"/>
      <c r="RAE196" s="57"/>
      <c r="RAF196" s="57"/>
      <c r="RAG196" s="57"/>
      <c r="RAH196" s="57"/>
      <c r="RAI196" s="57"/>
      <c r="RAJ196" s="57"/>
      <c r="RAK196" s="57"/>
      <c r="RAL196" s="57"/>
      <c r="RAM196" s="57"/>
      <c r="RAN196" s="57"/>
      <c r="RAO196" s="57"/>
      <c r="RAP196" s="57"/>
      <c r="RAQ196" s="57"/>
      <c r="RAR196" s="57"/>
      <c r="RAS196" s="57"/>
      <c r="RAT196" s="57"/>
      <c r="RAU196" s="57"/>
      <c r="RAV196" s="57"/>
      <c r="RAW196" s="57"/>
      <c r="RAX196" s="57"/>
      <c r="RAY196" s="57"/>
      <c r="RAZ196" s="57"/>
      <c r="RBA196" s="57"/>
      <c r="RBB196" s="57"/>
      <c r="RBC196" s="57"/>
      <c r="RBD196" s="57"/>
      <c r="RBE196" s="57"/>
      <c r="RBF196" s="57"/>
      <c r="RBG196" s="57"/>
      <c r="RBH196" s="57"/>
      <c r="RBI196" s="57"/>
      <c r="RBJ196" s="57"/>
      <c r="RBK196" s="57"/>
      <c r="RBL196" s="57"/>
      <c r="RBM196" s="57"/>
      <c r="RBN196" s="57"/>
      <c r="RBO196" s="57"/>
      <c r="RBP196" s="57"/>
      <c r="RBQ196" s="57"/>
      <c r="RBR196" s="57"/>
      <c r="RBS196" s="57"/>
      <c r="RBT196" s="57"/>
      <c r="RBU196" s="57"/>
      <c r="RBV196" s="57"/>
      <c r="RBW196" s="57"/>
      <c r="RBX196" s="57"/>
      <c r="RBY196" s="57"/>
      <c r="RBZ196" s="57"/>
      <c r="RCA196" s="57"/>
      <c r="RCB196" s="57"/>
      <c r="RCC196" s="57"/>
      <c r="RCD196" s="57"/>
      <c r="RCE196" s="57"/>
      <c r="RCF196" s="57"/>
      <c r="RCG196" s="57"/>
      <c r="RCH196" s="57"/>
      <c r="RCI196" s="57"/>
      <c r="RCJ196" s="57"/>
      <c r="RCK196" s="57"/>
      <c r="RCL196" s="57"/>
      <c r="RCM196" s="57"/>
      <c r="RCN196" s="57"/>
      <c r="RCO196" s="57"/>
      <c r="RCP196" s="57"/>
      <c r="RCQ196" s="57"/>
      <c r="RCR196" s="57"/>
      <c r="RCS196" s="57"/>
      <c r="RCT196" s="57"/>
      <c r="RCU196" s="57"/>
      <c r="RCV196" s="57"/>
      <c r="RCW196" s="57"/>
      <c r="RCX196" s="57"/>
      <c r="RCY196" s="57"/>
      <c r="RCZ196" s="57"/>
      <c r="RDA196" s="57"/>
      <c r="RDB196" s="57"/>
      <c r="RDC196" s="57"/>
      <c r="RDD196" s="57"/>
      <c r="RDE196" s="57"/>
      <c r="RDF196" s="57"/>
      <c r="RDG196" s="57"/>
      <c r="RDH196" s="57"/>
      <c r="RDI196" s="57"/>
      <c r="RDJ196" s="57"/>
      <c r="RDK196" s="57"/>
      <c r="RDL196" s="57"/>
      <c r="RDM196" s="57"/>
      <c r="RDN196" s="57"/>
      <c r="RDO196" s="57"/>
      <c r="RDP196" s="57"/>
      <c r="RDQ196" s="57"/>
      <c r="RDR196" s="57"/>
      <c r="RDS196" s="57"/>
      <c r="RDT196" s="57"/>
      <c r="RDU196" s="57"/>
      <c r="RDV196" s="57"/>
      <c r="RDW196" s="57"/>
      <c r="RDX196" s="57"/>
      <c r="RDY196" s="57"/>
      <c r="RDZ196" s="57"/>
      <c r="REA196" s="57"/>
      <c r="REB196" s="57"/>
      <c r="REC196" s="57"/>
      <c r="RED196" s="57"/>
      <c r="REE196" s="57"/>
      <c r="REF196" s="57"/>
      <c r="REG196" s="57"/>
      <c r="REH196" s="57"/>
      <c r="REI196" s="57"/>
      <c r="REJ196" s="57"/>
      <c r="REK196" s="57"/>
      <c r="REL196" s="57"/>
      <c r="REM196" s="57"/>
      <c r="REN196" s="57"/>
      <c r="REO196" s="57"/>
      <c r="REP196" s="57"/>
      <c r="REQ196" s="57"/>
      <c r="RER196" s="57"/>
      <c r="RES196" s="57"/>
      <c r="RET196" s="57"/>
      <c r="REU196" s="57"/>
      <c r="REV196" s="57"/>
      <c r="REW196" s="57"/>
      <c r="REX196" s="57"/>
      <c r="REY196" s="57"/>
      <c r="REZ196" s="57"/>
      <c r="RFA196" s="57"/>
      <c r="RFB196" s="57"/>
      <c r="RFC196" s="57"/>
      <c r="RFD196" s="57"/>
      <c r="RFE196" s="57"/>
      <c r="RFF196" s="57"/>
      <c r="RFG196" s="57"/>
      <c r="RFH196" s="57"/>
      <c r="RFI196" s="57"/>
      <c r="RFJ196" s="57"/>
      <c r="RFK196" s="57"/>
      <c r="RFL196" s="57"/>
      <c r="RFM196" s="57"/>
      <c r="RFN196" s="57"/>
      <c r="RFO196" s="57"/>
      <c r="RFP196" s="57"/>
      <c r="RFQ196" s="57"/>
      <c r="RFR196" s="57"/>
      <c r="RFS196" s="57"/>
      <c r="RFT196" s="57"/>
      <c r="RFU196" s="57"/>
      <c r="RFV196" s="57"/>
      <c r="RFW196" s="57"/>
      <c r="RFX196" s="57"/>
      <c r="RFY196" s="57"/>
      <c r="RFZ196" s="57"/>
      <c r="RGA196" s="57"/>
      <c r="RGB196" s="57"/>
      <c r="RGC196" s="57"/>
      <c r="RGD196" s="57"/>
      <c r="RGE196" s="57"/>
      <c r="RGF196" s="57"/>
      <c r="RGG196" s="57"/>
      <c r="RGH196" s="57"/>
      <c r="RGI196" s="57"/>
      <c r="RGJ196" s="57"/>
      <c r="RGK196" s="57"/>
      <c r="RGL196" s="57"/>
      <c r="RGM196" s="57"/>
      <c r="RGN196" s="57"/>
      <c r="RGO196" s="57"/>
      <c r="RGP196" s="57"/>
      <c r="RGQ196" s="57"/>
      <c r="RGR196" s="57"/>
      <c r="RGS196" s="57"/>
      <c r="RGT196" s="57"/>
      <c r="RGU196" s="57"/>
      <c r="RGV196" s="57"/>
      <c r="RGW196" s="57"/>
      <c r="RGX196" s="57"/>
      <c r="RGY196" s="57"/>
      <c r="RGZ196" s="57"/>
      <c r="RHA196" s="57"/>
      <c r="RHB196" s="57"/>
      <c r="RHC196" s="57"/>
      <c r="RHD196" s="57"/>
      <c r="RHE196" s="57"/>
      <c r="RHF196" s="57"/>
      <c r="RHG196" s="57"/>
      <c r="RHH196" s="57"/>
      <c r="RHI196" s="57"/>
      <c r="RHJ196" s="57"/>
      <c r="RHK196" s="57"/>
      <c r="RHL196" s="57"/>
      <c r="RHM196" s="57"/>
      <c r="RHN196" s="57"/>
      <c r="RHO196" s="57"/>
      <c r="RHP196" s="57"/>
      <c r="RHQ196" s="57"/>
      <c r="RHR196" s="57"/>
      <c r="RHS196" s="57"/>
      <c r="RHT196" s="57"/>
      <c r="RHU196" s="57"/>
      <c r="RHV196" s="57"/>
      <c r="RHW196" s="57"/>
      <c r="RHX196" s="57"/>
      <c r="RHY196" s="57"/>
      <c r="RHZ196" s="57"/>
      <c r="RIA196" s="57"/>
      <c r="RIB196" s="57"/>
      <c r="RIC196" s="57"/>
      <c r="RID196" s="57"/>
      <c r="RIE196" s="57"/>
      <c r="RIF196" s="57"/>
      <c r="RIG196" s="57"/>
      <c r="RIH196" s="57"/>
      <c r="RII196" s="57"/>
      <c r="RIJ196" s="57"/>
      <c r="RIK196" s="57"/>
      <c r="RIL196" s="57"/>
      <c r="RIM196" s="57"/>
      <c r="RIN196" s="57"/>
      <c r="RIO196" s="57"/>
      <c r="RIP196" s="57"/>
      <c r="RIQ196" s="57"/>
      <c r="RIR196" s="57"/>
      <c r="RIS196" s="57"/>
      <c r="RIT196" s="57"/>
      <c r="RIU196" s="57"/>
      <c r="RIV196" s="57"/>
      <c r="RIW196" s="57"/>
      <c r="RIX196" s="57"/>
      <c r="RIY196" s="57"/>
      <c r="RIZ196" s="57"/>
      <c r="RJA196" s="57"/>
      <c r="RJB196" s="57"/>
      <c r="RJC196" s="57"/>
      <c r="RJD196" s="57"/>
      <c r="RJE196" s="57"/>
      <c r="RJF196" s="57"/>
      <c r="RJG196" s="57"/>
      <c r="RJH196" s="57"/>
      <c r="RJI196" s="57"/>
      <c r="RJJ196" s="57"/>
      <c r="RJK196" s="57"/>
      <c r="RJL196" s="57"/>
      <c r="RJM196" s="57"/>
      <c r="RJN196" s="57"/>
      <c r="RJO196" s="57"/>
      <c r="RJP196" s="57"/>
      <c r="RJQ196" s="57"/>
      <c r="RJR196" s="57"/>
      <c r="RJS196" s="57"/>
      <c r="RJT196" s="57"/>
      <c r="RJU196" s="57"/>
      <c r="RJV196" s="57"/>
      <c r="RJW196" s="57"/>
      <c r="RJX196" s="57"/>
      <c r="RJY196" s="57"/>
      <c r="RJZ196" s="57"/>
      <c r="RKA196" s="57"/>
      <c r="RKB196" s="57"/>
      <c r="RKC196" s="57"/>
      <c r="RKD196" s="57"/>
      <c r="RKE196" s="57"/>
      <c r="RKF196" s="57"/>
      <c r="RKG196" s="57"/>
      <c r="RKH196" s="57"/>
      <c r="RKI196" s="57"/>
      <c r="RKJ196" s="57"/>
      <c r="RKK196" s="57"/>
      <c r="RKL196" s="57"/>
      <c r="RKM196" s="57"/>
      <c r="RKN196" s="57"/>
      <c r="RKO196" s="57"/>
      <c r="RKP196" s="57"/>
      <c r="RKQ196" s="57"/>
      <c r="RKR196" s="57"/>
      <c r="RKS196" s="57"/>
      <c r="RKT196" s="57"/>
      <c r="RKU196" s="57"/>
      <c r="RKV196" s="57"/>
      <c r="RKW196" s="57"/>
      <c r="RKX196" s="57"/>
      <c r="RKY196" s="57"/>
      <c r="RKZ196" s="57"/>
      <c r="RLA196" s="57"/>
      <c r="RLB196" s="57"/>
      <c r="RLC196" s="57"/>
      <c r="RLD196" s="57"/>
      <c r="RLE196" s="57"/>
      <c r="RLF196" s="57"/>
      <c r="RLG196" s="57"/>
      <c r="RLH196" s="57"/>
      <c r="RLI196" s="57"/>
      <c r="RLJ196" s="57"/>
      <c r="RLK196" s="57"/>
      <c r="RLL196" s="57"/>
      <c r="RLM196" s="57"/>
      <c r="RLN196" s="57"/>
      <c r="RLO196" s="57"/>
      <c r="RLP196" s="57"/>
      <c r="RLQ196" s="57"/>
      <c r="RLR196" s="57"/>
      <c r="RLS196" s="57"/>
      <c r="RLT196" s="57"/>
      <c r="RLU196" s="57"/>
      <c r="RLV196" s="57"/>
      <c r="RLW196" s="57"/>
      <c r="RLX196" s="57"/>
      <c r="RLY196" s="57"/>
      <c r="RLZ196" s="57"/>
      <c r="RMA196" s="57"/>
      <c r="RMB196" s="57"/>
      <c r="RMC196" s="57"/>
      <c r="RMD196" s="57"/>
      <c r="RME196" s="57"/>
      <c r="RMF196" s="57"/>
      <c r="RMG196" s="57"/>
      <c r="RMH196" s="57"/>
      <c r="RMI196" s="57"/>
      <c r="RMJ196" s="57"/>
      <c r="RMK196" s="57"/>
      <c r="RML196" s="57"/>
      <c r="RMM196" s="57"/>
      <c r="RMN196" s="57"/>
      <c r="RMO196" s="57"/>
      <c r="RMP196" s="57"/>
      <c r="RMQ196" s="57"/>
      <c r="RMR196" s="57"/>
      <c r="RMS196" s="57"/>
      <c r="RMT196" s="57"/>
      <c r="RMU196" s="57"/>
      <c r="RMV196" s="57"/>
      <c r="RMW196" s="57"/>
      <c r="RMX196" s="57"/>
      <c r="RMY196" s="57"/>
      <c r="RMZ196" s="57"/>
      <c r="RNA196" s="57"/>
      <c r="RNB196" s="57"/>
      <c r="RNC196" s="57"/>
      <c r="RND196" s="57"/>
      <c r="RNE196" s="57"/>
      <c r="RNF196" s="57"/>
      <c r="RNG196" s="57"/>
      <c r="RNH196" s="57"/>
      <c r="RNI196" s="57"/>
      <c r="RNJ196" s="57"/>
      <c r="RNK196" s="57"/>
      <c r="RNL196" s="57"/>
      <c r="RNM196" s="57"/>
      <c r="RNN196" s="57"/>
      <c r="RNO196" s="57"/>
      <c r="RNP196" s="57"/>
      <c r="RNQ196" s="57"/>
      <c r="RNR196" s="57"/>
      <c r="RNS196" s="57"/>
      <c r="RNT196" s="57"/>
      <c r="RNU196" s="57"/>
      <c r="RNV196" s="57"/>
      <c r="RNW196" s="57"/>
      <c r="RNX196" s="57"/>
      <c r="RNY196" s="57"/>
      <c r="RNZ196" s="57"/>
      <c r="ROA196" s="57"/>
      <c r="ROB196" s="57"/>
      <c r="ROC196" s="57"/>
      <c r="ROD196" s="57"/>
      <c r="ROE196" s="57"/>
      <c r="ROF196" s="57"/>
      <c r="ROG196" s="57"/>
      <c r="ROH196" s="57"/>
      <c r="ROI196" s="57"/>
      <c r="ROJ196" s="57"/>
      <c r="ROK196" s="57"/>
      <c r="ROL196" s="57"/>
      <c r="ROM196" s="57"/>
      <c r="RON196" s="57"/>
      <c r="ROO196" s="57"/>
      <c r="ROP196" s="57"/>
      <c r="ROQ196" s="57"/>
      <c r="ROR196" s="57"/>
      <c r="ROS196" s="57"/>
      <c r="ROT196" s="57"/>
      <c r="ROU196" s="57"/>
      <c r="ROV196" s="57"/>
      <c r="ROW196" s="57"/>
      <c r="ROX196" s="57"/>
      <c r="ROY196" s="57"/>
      <c r="ROZ196" s="57"/>
      <c r="RPA196" s="57"/>
      <c r="RPB196" s="57"/>
      <c r="RPC196" s="57"/>
      <c r="RPD196" s="57"/>
      <c r="RPE196" s="57"/>
      <c r="RPF196" s="57"/>
      <c r="RPG196" s="57"/>
      <c r="RPH196" s="57"/>
      <c r="RPI196" s="57"/>
      <c r="RPJ196" s="57"/>
      <c r="RPK196" s="57"/>
      <c r="RPL196" s="57"/>
      <c r="RPM196" s="57"/>
      <c r="RPN196" s="57"/>
      <c r="RPO196" s="57"/>
      <c r="RPP196" s="57"/>
      <c r="RPQ196" s="57"/>
      <c r="RPR196" s="57"/>
      <c r="RPS196" s="57"/>
      <c r="RPT196" s="57"/>
      <c r="RPU196" s="57"/>
      <c r="RPV196" s="57"/>
      <c r="RPW196" s="57"/>
      <c r="RPX196" s="57"/>
      <c r="RPY196" s="57"/>
      <c r="RPZ196" s="57"/>
      <c r="RQA196" s="57"/>
      <c r="RQB196" s="57"/>
      <c r="RQC196" s="57"/>
      <c r="RQD196" s="57"/>
      <c r="RQE196" s="57"/>
      <c r="RQF196" s="57"/>
      <c r="RQG196" s="57"/>
      <c r="RQH196" s="57"/>
      <c r="RQI196" s="57"/>
      <c r="RQJ196" s="57"/>
      <c r="RQK196" s="57"/>
      <c r="RQL196" s="57"/>
      <c r="RQM196" s="57"/>
      <c r="RQN196" s="57"/>
      <c r="RQO196" s="57"/>
      <c r="RQP196" s="57"/>
      <c r="RQQ196" s="57"/>
      <c r="RQR196" s="57"/>
      <c r="RQS196" s="57"/>
      <c r="RQT196" s="57"/>
      <c r="RQU196" s="57"/>
      <c r="RQV196" s="57"/>
      <c r="RQW196" s="57"/>
      <c r="RQX196" s="57"/>
      <c r="RQY196" s="57"/>
      <c r="RQZ196" s="57"/>
      <c r="RRA196" s="57"/>
      <c r="RRB196" s="57"/>
      <c r="RRC196" s="57"/>
      <c r="RRD196" s="57"/>
      <c r="RRE196" s="57"/>
      <c r="RRF196" s="57"/>
      <c r="RRG196" s="57"/>
      <c r="RRH196" s="57"/>
      <c r="RRI196" s="57"/>
      <c r="RRJ196" s="57"/>
      <c r="RRK196" s="57"/>
      <c r="RRL196" s="57"/>
      <c r="RRM196" s="57"/>
      <c r="RRN196" s="57"/>
      <c r="RRO196" s="57"/>
      <c r="RRP196" s="57"/>
      <c r="RRQ196" s="57"/>
      <c r="RRR196" s="57"/>
      <c r="RRS196" s="57"/>
      <c r="RRT196" s="57"/>
      <c r="RRU196" s="57"/>
      <c r="RRV196" s="57"/>
      <c r="RRW196" s="57"/>
      <c r="RRX196" s="57"/>
      <c r="RRY196" s="57"/>
      <c r="RRZ196" s="57"/>
      <c r="RSA196" s="57"/>
      <c r="RSB196" s="57"/>
      <c r="RSC196" s="57"/>
      <c r="RSD196" s="57"/>
      <c r="RSE196" s="57"/>
      <c r="RSF196" s="57"/>
      <c r="RSG196" s="57"/>
      <c r="RSH196" s="57"/>
      <c r="RSI196" s="57"/>
      <c r="RSJ196" s="57"/>
      <c r="RSK196" s="57"/>
      <c r="RSL196" s="57"/>
      <c r="RSM196" s="57"/>
      <c r="RSN196" s="57"/>
      <c r="RSO196" s="57"/>
      <c r="RSP196" s="57"/>
      <c r="RSQ196" s="57"/>
      <c r="RSR196" s="57"/>
      <c r="RSS196" s="57"/>
      <c r="RST196" s="57"/>
      <c r="RSU196" s="57"/>
      <c r="RSV196" s="57"/>
      <c r="RSW196" s="57"/>
      <c r="RSX196" s="57"/>
      <c r="RSY196" s="57"/>
      <c r="RSZ196" s="57"/>
      <c r="RTA196" s="57"/>
      <c r="RTB196" s="57"/>
      <c r="RTC196" s="57"/>
      <c r="RTD196" s="57"/>
      <c r="RTE196" s="57"/>
      <c r="RTF196" s="57"/>
      <c r="RTG196" s="57"/>
      <c r="RTH196" s="57"/>
      <c r="RTI196" s="57"/>
      <c r="RTJ196" s="57"/>
      <c r="RTK196" s="57"/>
      <c r="RTL196" s="57"/>
      <c r="RTM196" s="57"/>
      <c r="RTN196" s="57"/>
      <c r="RTO196" s="57"/>
      <c r="RTP196" s="57"/>
      <c r="RTQ196" s="57"/>
      <c r="RTR196" s="57"/>
      <c r="RTS196" s="57"/>
      <c r="RTT196" s="57"/>
      <c r="RTU196" s="57"/>
      <c r="RTV196" s="57"/>
      <c r="RTW196" s="57"/>
      <c r="RTX196" s="57"/>
      <c r="RTY196" s="57"/>
      <c r="RTZ196" s="57"/>
      <c r="RUA196" s="57"/>
      <c r="RUB196" s="57"/>
      <c r="RUC196" s="57"/>
      <c r="RUD196" s="57"/>
      <c r="RUE196" s="57"/>
      <c r="RUF196" s="57"/>
      <c r="RUG196" s="57"/>
      <c r="RUH196" s="57"/>
      <c r="RUI196" s="57"/>
      <c r="RUJ196" s="57"/>
      <c r="RUK196" s="57"/>
      <c r="RUL196" s="57"/>
      <c r="RUM196" s="57"/>
      <c r="RUN196" s="57"/>
      <c r="RUO196" s="57"/>
      <c r="RUP196" s="57"/>
      <c r="RUQ196" s="57"/>
      <c r="RUR196" s="57"/>
      <c r="RUS196" s="57"/>
      <c r="RUT196" s="57"/>
      <c r="RUU196" s="57"/>
      <c r="RUV196" s="57"/>
      <c r="RUW196" s="57"/>
      <c r="RUX196" s="57"/>
      <c r="RUY196" s="57"/>
      <c r="RUZ196" s="57"/>
      <c r="RVA196" s="57"/>
      <c r="RVB196" s="57"/>
      <c r="RVC196" s="57"/>
      <c r="RVD196" s="57"/>
      <c r="RVE196" s="57"/>
      <c r="RVF196" s="57"/>
      <c r="RVG196" s="57"/>
      <c r="RVH196" s="57"/>
      <c r="RVI196" s="57"/>
      <c r="RVJ196" s="57"/>
      <c r="RVK196" s="57"/>
      <c r="RVL196" s="57"/>
      <c r="RVM196" s="57"/>
      <c r="RVN196" s="57"/>
      <c r="RVO196" s="57"/>
      <c r="RVP196" s="57"/>
      <c r="RVQ196" s="57"/>
      <c r="RVR196" s="57"/>
      <c r="RVS196" s="57"/>
      <c r="RVT196" s="57"/>
      <c r="RVU196" s="57"/>
      <c r="RVV196" s="57"/>
      <c r="RVW196" s="57"/>
      <c r="RVX196" s="57"/>
      <c r="RVY196" s="57"/>
      <c r="RVZ196" s="57"/>
      <c r="RWA196" s="57"/>
      <c r="RWB196" s="57"/>
      <c r="RWC196" s="57"/>
      <c r="RWD196" s="57"/>
      <c r="RWE196" s="57"/>
      <c r="RWF196" s="57"/>
      <c r="RWG196" s="57"/>
      <c r="RWH196" s="57"/>
      <c r="RWI196" s="57"/>
      <c r="RWJ196" s="57"/>
      <c r="RWK196" s="57"/>
      <c r="RWL196" s="57"/>
      <c r="RWM196" s="57"/>
      <c r="RWN196" s="57"/>
      <c r="RWO196" s="57"/>
      <c r="RWP196" s="57"/>
      <c r="RWQ196" s="57"/>
      <c r="RWR196" s="57"/>
      <c r="RWS196" s="57"/>
      <c r="RWT196" s="57"/>
      <c r="RWU196" s="57"/>
      <c r="RWV196" s="57"/>
      <c r="RWW196" s="57"/>
      <c r="RWX196" s="57"/>
      <c r="RWY196" s="57"/>
      <c r="RWZ196" s="57"/>
      <c r="RXA196" s="57"/>
      <c r="RXB196" s="57"/>
      <c r="RXC196" s="57"/>
      <c r="RXD196" s="57"/>
      <c r="RXE196" s="57"/>
      <c r="RXF196" s="57"/>
      <c r="RXG196" s="57"/>
      <c r="RXH196" s="57"/>
      <c r="RXI196" s="57"/>
      <c r="RXJ196" s="57"/>
      <c r="RXK196" s="57"/>
      <c r="RXL196" s="57"/>
      <c r="RXM196" s="57"/>
      <c r="RXN196" s="57"/>
      <c r="RXO196" s="57"/>
      <c r="RXP196" s="57"/>
      <c r="RXQ196" s="57"/>
      <c r="RXR196" s="57"/>
      <c r="RXS196" s="57"/>
      <c r="RXT196" s="57"/>
      <c r="RXU196" s="57"/>
      <c r="RXV196" s="57"/>
      <c r="RXW196" s="57"/>
      <c r="RXX196" s="57"/>
      <c r="RXY196" s="57"/>
      <c r="RXZ196" s="57"/>
      <c r="RYA196" s="57"/>
      <c r="RYB196" s="57"/>
      <c r="RYC196" s="57"/>
      <c r="RYD196" s="57"/>
      <c r="RYE196" s="57"/>
      <c r="RYF196" s="57"/>
      <c r="RYG196" s="57"/>
      <c r="RYH196" s="57"/>
      <c r="RYI196" s="57"/>
      <c r="RYJ196" s="57"/>
      <c r="RYK196" s="57"/>
      <c r="RYL196" s="57"/>
      <c r="RYM196" s="57"/>
      <c r="RYN196" s="57"/>
      <c r="RYO196" s="57"/>
      <c r="RYP196" s="57"/>
      <c r="RYQ196" s="57"/>
      <c r="RYR196" s="57"/>
      <c r="RYS196" s="57"/>
      <c r="RYT196" s="57"/>
      <c r="RYU196" s="57"/>
      <c r="RYV196" s="57"/>
      <c r="RYW196" s="57"/>
      <c r="RYX196" s="57"/>
      <c r="RYY196" s="57"/>
      <c r="RYZ196" s="57"/>
      <c r="RZA196" s="57"/>
      <c r="RZB196" s="57"/>
      <c r="RZC196" s="57"/>
      <c r="RZD196" s="57"/>
      <c r="RZE196" s="57"/>
      <c r="RZF196" s="57"/>
      <c r="RZG196" s="57"/>
      <c r="RZH196" s="57"/>
      <c r="RZI196" s="57"/>
      <c r="RZJ196" s="57"/>
      <c r="RZK196" s="57"/>
      <c r="RZL196" s="57"/>
      <c r="RZM196" s="57"/>
      <c r="RZN196" s="57"/>
      <c r="RZO196" s="57"/>
      <c r="RZP196" s="57"/>
      <c r="RZQ196" s="57"/>
      <c r="RZR196" s="57"/>
      <c r="RZS196" s="57"/>
      <c r="RZT196" s="57"/>
      <c r="RZU196" s="57"/>
      <c r="RZV196" s="57"/>
      <c r="RZW196" s="57"/>
      <c r="RZX196" s="57"/>
      <c r="RZY196" s="57"/>
      <c r="RZZ196" s="57"/>
      <c r="SAA196" s="57"/>
      <c r="SAB196" s="57"/>
      <c r="SAC196" s="57"/>
      <c r="SAD196" s="57"/>
      <c r="SAE196" s="57"/>
      <c r="SAF196" s="57"/>
      <c r="SAG196" s="57"/>
      <c r="SAH196" s="57"/>
      <c r="SAI196" s="57"/>
      <c r="SAJ196" s="57"/>
      <c r="SAK196" s="57"/>
      <c r="SAL196" s="57"/>
      <c r="SAM196" s="57"/>
      <c r="SAN196" s="57"/>
      <c r="SAO196" s="57"/>
      <c r="SAP196" s="57"/>
      <c r="SAQ196" s="57"/>
      <c r="SAR196" s="57"/>
      <c r="SAS196" s="57"/>
      <c r="SAT196" s="57"/>
      <c r="SAU196" s="57"/>
      <c r="SAV196" s="57"/>
      <c r="SAW196" s="57"/>
      <c r="SAX196" s="57"/>
      <c r="SAY196" s="57"/>
      <c r="SAZ196" s="57"/>
      <c r="SBA196" s="57"/>
      <c r="SBB196" s="57"/>
      <c r="SBC196" s="57"/>
      <c r="SBD196" s="57"/>
      <c r="SBE196" s="57"/>
      <c r="SBF196" s="57"/>
      <c r="SBG196" s="57"/>
      <c r="SBH196" s="57"/>
      <c r="SBI196" s="57"/>
      <c r="SBJ196" s="57"/>
      <c r="SBK196" s="57"/>
      <c r="SBL196" s="57"/>
      <c r="SBM196" s="57"/>
      <c r="SBN196" s="57"/>
      <c r="SBO196" s="57"/>
      <c r="SBP196" s="57"/>
      <c r="SBQ196" s="57"/>
      <c r="SBR196" s="57"/>
      <c r="SBS196" s="57"/>
      <c r="SBT196" s="57"/>
      <c r="SBU196" s="57"/>
      <c r="SBV196" s="57"/>
      <c r="SBW196" s="57"/>
      <c r="SBX196" s="57"/>
      <c r="SBY196" s="57"/>
      <c r="SBZ196" s="57"/>
      <c r="SCA196" s="57"/>
      <c r="SCB196" s="57"/>
      <c r="SCC196" s="57"/>
      <c r="SCD196" s="57"/>
      <c r="SCE196" s="57"/>
      <c r="SCF196" s="57"/>
      <c r="SCG196" s="57"/>
      <c r="SCH196" s="57"/>
      <c r="SCI196" s="57"/>
      <c r="SCJ196" s="57"/>
      <c r="SCK196" s="57"/>
      <c r="SCL196" s="57"/>
      <c r="SCM196" s="57"/>
      <c r="SCN196" s="57"/>
      <c r="SCO196" s="57"/>
      <c r="SCP196" s="57"/>
      <c r="SCQ196" s="57"/>
      <c r="SCR196" s="57"/>
      <c r="SCS196" s="57"/>
      <c r="SCT196" s="57"/>
      <c r="SCU196" s="57"/>
      <c r="SCV196" s="57"/>
      <c r="SCW196" s="57"/>
      <c r="SCX196" s="57"/>
      <c r="SCY196" s="57"/>
      <c r="SCZ196" s="57"/>
      <c r="SDA196" s="57"/>
      <c r="SDB196" s="57"/>
      <c r="SDC196" s="57"/>
      <c r="SDD196" s="57"/>
      <c r="SDE196" s="57"/>
      <c r="SDF196" s="57"/>
      <c r="SDG196" s="57"/>
      <c r="SDH196" s="57"/>
      <c r="SDI196" s="57"/>
      <c r="SDJ196" s="57"/>
      <c r="SDK196" s="57"/>
      <c r="SDL196" s="57"/>
      <c r="SDM196" s="57"/>
      <c r="SDN196" s="57"/>
      <c r="SDO196" s="57"/>
      <c r="SDP196" s="57"/>
      <c r="SDQ196" s="57"/>
      <c r="SDR196" s="57"/>
      <c r="SDS196" s="57"/>
      <c r="SDT196" s="57"/>
      <c r="SDU196" s="57"/>
      <c r="SDV196" s="57"/>
      <c r="SDW196" s="57"/>
      <c r="SDX196" s="57"/>
      <c r="SDY196" s="57"/>
      <c r="SDZ196" s="57"/>
      <c r="SEA196" s="57"/>
      <c r="SEB196" s="57"/>
      <c r="SEC196" s="57"/>
      <c r="SED196" s="57"/>
      <c r="SEE196" s="57"/>
      <c r="SEF196" s="57"/>
      <c r="SEG196" s="57"/>
      <c r="SEH196" s="57"/>
      <c r="SEI196" s="57"/>
      <c r="SEJ196" s="57"/>
      <c r="SEK196" s="57"/>
      <c r="SEL196" s="57"/>
      <c r="SEM196" s="57"/>
      <c r="SEN196" s="57"/>
      <c r="SEO196" s="57"/>
      <c r="SEP196" s="57"/>
      <c r="SEQ196" s="57"/>
      <c r="SER196" s="57"/>
      <c r="SES196" s="57"/>
      <c r="SET196" s="57"/>
      <c r="SEU196" s="57"/>
      <c r="SEV196" s="57"/>
      <c r="SEW196" s="57"/>
      <c r="SEX196" s="57"/>
      <c r="SEY196" s="57"/>
      <c r="SEZ196" s="57"/>
      <c r="SFA196" s="57"/>
      <c r="SFB196" s="57"/>
      <c r="SFC196" s="57"/>
      <c r="SFD196" s="57"/>
      <c r="SFE196" s="57"/>
      <c r="SFF196" s="57"/>
      <c r="SFG196" s="57"/>
      <c r="SFH196" s="57"/>
      <c r="SFI196" s="57"/>
      <c r="SFJ196" s="57"/>
      <c r="SFK196" s="57"/>
      <c r="SFL196" s="57"/>
      <c r="SFM196" s="57"/>
      <c r="SFN196" s="57"/>
      <c r="SFO196" s="57"/>
      <c r="SFP196" s="57"/>
      <c r="SFQ196" s="57"/>
      <c r="SFR196" s="57"/>
      <c r="SFS196" s="57"/>
      <c r="SFT196" s="57"/>
      <c r="SFU196" s="57"/>
      <c r="SFV196" s="57"/>
      <c r="SFW196" s="57"/>
      <c r="SFX196" s="57"/>
      <c r="SFY196" s="57"/>
      <c r="SFZ196" s="57"/>
      <c r="SGA196" s="57"/>
      <c r="SGB196" s="57"/>
      <c r="SGC196" s="57"/>
      <c r="SGD196" s="57"/>
      <c r="SGE196" s="57"/>
      <c r="SGF196" s="57"/>
      <c r="SGG196" s="57"/>
      <c r="SGH196" s="57"/>
      <c r="SGI196" s="57"/>
      <c r="SGJ196" s="57"/>
      <c r="SGK196" s="57"/>
      <c r="SGL196" s="57"/>
      <c r="SGM196" s="57"/>
      <c r="SGN196" s="57"/>
      <c r="SGO196" s="57"/>
      <c r="SGP196" s="57"/>
      <c r="SGQ196" s="57"/>
      <c r="SGR196" s="57"/>
      <c r="SGS196" s="57"/>
      <c r="SGT196" s="57"/>
      <c r="SGU196" s="57"/>
      <c r="SGV196" s="57"/>
      <c r="SGW196" s="57"/>
      <c r="SGX196" s="57"/>
      <c r="SGY196" s="57"/>
      <c r="SGZ196" s="57"/>
      <c r="SHA196" s="57"/>
      <c r="SHB196" s="57"/>
      <c r="SHC196" s="57"/>
      <c r="SHD196" s="57"/>
      <c r="SHE196" s="57"/>
      <c r="SHF196" s="57"/>
      <c r="SHG196" s="57"/>
      <c r="SHH196" s="57"/>
      <c r="SHI196" s="57"/>
      <c r="SHJ196" s="57"/>
      <c r="SHK196" s="57"/>
      <c r="SHL196" s="57"/>
      <c r="SHM196" s="57"/>
      <c r="SHN196" s="57"/>
      <c r="SHO196" s="57"/>
      <c r="SHP196" s="57"/>
      <c r="SHQ196" s="57"/>
      <c r="SHR196" s="57"/>
      <c r="SHS196" s="57"/>
      <c r="SHT196" s="57"/>
      <c r="SHU196" s="57"/>
      <c r="SHV196" s="57"/>
      <c r="SHW196" s="57"/>
      <c r="SHX196" s="57"/>
      <c r="SHY196" s="57"/>
      <c r="SHZ196" s="57"/>
      <c r="SIA196" s="57"/>
      <c r="SIB196" s="57"/>
      <c r="SIC196" s="57"/>
      <c r="SID196" s="57"/>
      <c r="SIE196" s="57"/>
      <c r="SIF196" s="57"/>
      <c r="SIG196" s="57"/>
      <c r="SIH196" s="57"/>
      <c r="SII196" s="57"/>
      <c r="SIJ196" s="57"/>
      <c r="SIK196" s="57"/>
      <c r="SIL196" s="57"/>
      <c r="SIM196" s="57"/>
      <c r="SIN196" s="57"/>
      <c r="SIO196" s="57"/>
      <c r="SIP196" s="57"/>
      <c r="SIQ196" s="57"/>
      <c r="SIR196" s="57"/>
      <c r="SIS196" s="57"/>
      <c r="SIT196" s="57"/>
      <c r="SIU196" s="57"/>
      <c r="SIV196" s="57"/>
      <c r="SIW196" s="57"/>
      <c r="SIX196" s="57"/>
      <c r="SIY196" s="57"/>
      <c r="SIZ196" s="57"/>
      <c r="SJA196" s="57"/>
      <c r="SJB196" s="57"/>
      <c r="SJC196" s="57"/>
      <c r="SJD196" s="57"/>
      <c r="SJE196" s="57"/>
      <c r="SJF196" s="57"/>
      <c r="SJG196" s="57"/>
      <c r="SJH196" s="57"/>
      <c r="SJI196" s="57"/>
      <c r="SJJ196" s="57"/>
      <c r="SJK196" s="57"/>
      <c r="SJL196" s="57"/>
      <c r="SJM196" s="57"/>
      <c r="SJN196" s="57"/>
      <c r="SJO196" s="57"/>
      <c r="SJP196" s="57"/>
      <c r="SJQ196" s="57"/>
      <c r="SJR196" s="57"/>
      <c r="SJS196" s="57"/>
      <c r="SJT196" s="57"/>
      <c r="SJU196" s="57"/>
      <c r="SJV196" s="57"/>
      <c r="SJW196" s="57"/>
      <c r="SJX196" s="57"/>
      <c r="SJY196" s="57"/>
      <c r="SJZ196" s="57"/>
      <c r="SKA196" s="57"/>
      <c r="SKB196" s="57"/>
      <c r="SKC196" s="57"/>
      <c r="SKD196" s="57"/>
      <c r="SKE196" s="57"/>
      <c r="SKF196" s="57"/>
      <c r="SKG196" s="57"/>
      <c r="SKH196" s="57"/>
      <c r="SKI196" s="57"/>
      <c r="SKJ196" s="57"/>
      <c r="SKK196" s="57"/>
      <c r="SKL196" s="57"/>
      <c r="SKM196" s="57"/>
      <c r="SKN196" s="57"/>
      <c r="SKO196" s="57"/>
      <c r="SKP196" s="57"/>
      <c r="SKQ196" s="57"/>
      <c r="SKR196" s="57"/>
      <c r="SKS196" s="57"/>
      <c r="SKT196" s="57"/>
      <c r="SKU196" s="57"/>
      <c r="SKV196" s="57"/>
      <c r="SKW196" s="57"/>
      <c r="SKX196" s="57"/>
      <c r="SKY196" s="57"/>
      <c r="SKZ196" s="57"/>
      <c r="SLA196" s="57"/>
      <c r="SLB196" s="57"/>
      <c r="SLC196" s="57"/>
      <c r="SLD196" s="57"/>
      <c r="SLE196" s="57"/>
      <c r="SLF196" s="57"/>
      <c r="SLG196" s="57"/>
      <c r="SLH196" s="57"/>
      <c r="SLI196" s="57"/>
      <c r="SLJ196" s="57"/>
      <c r="SLK196" s="57"/>
      <c r="SLL196" s="57"/>
      <c r="SLM196" s="57"/>
      <c r="SLN196" s="57"/>
      <c r="SLO196" s="57"/>
      <c r="SLP196" s="57"/>
      <c r="SLQ196" s="57"/>
      <c r="SLR196" s="57"/>
      <c r="SLS196" s="57"/>
      <c r="SLT196" s="57"/>
      <c r="SLU196" s="57"/>
      <c r="SLV196" s="57"/>
      <c r="SLW196" s="57"/>
      <c r="SLX196" s="57"/>
      <c r="SLY196" s="57"/>
      <c r="SLZ196" s="57"/>
      <c r="SMA196" s="57"/>
      <c r="SMB196" s="57"/>
      <c r="SMC196" s="57"/>
      <c r="SMD196" s="57"/>
      <c r="SME196" s="57"/>
      <c r="SMF196" s="57"/>
      <c r="SMG196" s="57"/>
      <c r="SMH196" s="57"/>
      <c r="SMI196" s="57"/>
      <c r="SMJ196" s="57"/>
      <c r="SMK196" s="57"/>
      <c r="SML196" s="57"/>
      <c r="SMM196" s="57"/>
      <c r="SMN196" s="57"/>
      <c r="SMO196" s="57"/>
      <c r="SMP196" s="57"/>
      <c r="SMQ196" s="57"/>
      <c r="SMR196" s="57"/>
      <c r="SMS196" s="57"/>
      <c r="SMT196" s="57"/>
      <c r="SMU196" s="57"/>
      <c r="SMV196" s="57"/>
      <c r="SMW196" s="57"/>
      <c r="SMX196" s="57"/>
      <c r="SMY196" s="57"/>
      <c r="SMZ196" s="57"/>
      <c r="SNA196" s="57"/>
      <c r="SNB196" s="57"/>
      <c r="SNC196" s="57"/>
      <c r="SND196" s="57"/>
      <c r="SNE196" s="57"/>
      <c r="SNF196" s="57"/>
      <c r="SNG196" s="57"/>
      <c r="SNH196" s="57"/>
      <c r="SNI196" s="57"/>
      <c r="SNJ196" s="57"/>
      <c r="SNK196" s="57"/>
      <c r="SNL196" s="57"/>
      <c r="SNM196" s="57"/>
      <c r="SNN196" s="57"/>
      <c r="SNO196" s="57"/>
      <c r="SNP196" s="57"/>
      <c r="SNQ196" s="57"/>
      <c r="SNR196" s="57"/>
      <c r="SNS196" s="57"/>
      <c r="SNT196" s="57"/>
      <c r="SNU196" s="57"/>
      <c r="SNV196" s="57"/>
      <c r="SNW196" s="57"/>
      <c r="SNX196" s="57"/>
      <c r="SNY196" s="57"/>
      <c r="SNZ196" s="57"/>
      <c r="SOA196" s="57"/>
      <c r="SOB196" s="57"/>
      <c r="SOC196" s="57"/>
      <c r="SOD196" s="57"/>
      <c r="SOE196" s="57"/>
      <c r="SOF196" s="57"/>
      <c r="SOG196" s="57"/>
      <c r="SOH196" s="57"/>
      <c r="SOI196" s="57"/>
      <c r="SOJ196" s="57"/>
      <c r="SOK196" s="57"/>
      <c r="SOL196" s="57"/>
      <c r="SOM196" s="57"/>
      <c r="SON196" s="57"/>
      <c r="SOO196" s="57"/>
      <c r="SOP196" s="57"/>
      <c r="SOQ196" s="57"/>
      <c r="SOR196" s="57"/>
      <c r="SOS196" s="57"/>
      <c r="SOT196" s="57"/>
      <c r="SOU196" s="57"/>
      <c r="SOV196" s="57"/>
      <c r="SOW196" s="57"/>
      <c r="SOX196" s="57"/>
      <c r="SOY196" s="57"/>
      <c r="SOZ196" s="57"/>
      <c r="SPA196" s="57"/>
      <c r="SPB196" s="57"/>
      <c r="SPC196" s="57"/>
      <c r="SPD196" s="57"/>
      <c r="SPE196" s="57"/>
      <c r="SPF196" s="57"/>
      <c r="SPG196" s="57"/>
      <c r="SPH196" s="57"/>
      <c r="SPI196" s="57"/>
      <c r="SPJ196" s="57"/>
      <c r="SPK196" s="57"/>
      <c r="SPL196" s="57"/>
      <c r="SPM196" s="57"/>
      <c r="SPN196" s="57"/>
      <c r="SPO196" s="57"/>
      <c r="SPP196" s="57"/>
      <c r="SPQ196" s="57"/>
      <c r="SPR196" s="57"/>
      <c r="SPS196" s="57"/>
      <c r="SPT196" s="57"/>
      <c r="SPU196" s="57"/>
      <c r="SPV196" s="57"/>
      <c r="SPW196" s="57"/>
      <c r="SPX196" s="57"/>
      <c r="SPY196" s="57"/>
      <c r="SPZ196" s="57"/>
      <c r="SQA196" s="57"/>
      <c r="SQB196" s="57"/>
      <c r="SQC196" s="57"/>
      <c r="SQD196" s="57"/>
      <c r="SQE196" s="57"/>
      <c r="SQF196" s="57"/>
      <c r="SQG196" s="57"/>
      <c r="SQH196" s="57"/>
      <c r="SQI196" s="57"/>
      <c r="SQJ196" s="57"/>
      <c r="SQK196" s="57"/>
      <c r="SQL196" s="57"/>
      <c r="SQM196" s="57"/>
      <c r="SQN196" s="57"/>
      <c r="SQO196" s="57"/>
      <c r="SQP196" s="57"/>
      <c r="SQQ196" s="57"/>
      <c r="SQR196" s="57"/>
      <c r="SQS196" s="57"/>
      <c r="SQT196" s="57"/>
      <c r="SQU196" s="57"/>
      <c r="SQV196" s="57"/>
      <c r="SQW196" s="57"/>
      <c r="SQX196" s="57"/>
      <c r="SQY196" s="57"/>
      <c r="SQZ196" s="57"/>
      <c r="SRA196" s="57"/>
      <c r="SRB196" s="57"/>
      <c r="SRC196" s="57"/>
      <c r="SRD196" s="57"/>
      <c r="SRE196" s="57"/>
      <c r="SRF196" s="57"/>
      <c r="SRG196" s="57"/>
      <c r="SRH196" s="57"/>
      <c r="SRI196" s="57"/>
      <c r="SRJ196" s="57"/>
      <c r="SRK196" s="57"/>
      <c r="SRL196" s="57"/>
      <c r="SRM196" s="57"/>
      <c r="SRN196" s="57"/>
      <c r="SRO196" s="57"/>
      <c r="SRP196" s="57"/>
      <c r="SRQ196" s="57"/>
      <c r="SRR196" s="57"/>
      <c r="SRS196" s="57"/>
      <c r="SRT196" s="57"/>
      <c r="SRU196" s="57"/>
      <c r="SRV196" s="57"/>
      <c r="SRW196" s="57"/>
      <c r="SRX196" s="57"/>
      <c r="SRY196" s="57"/>
      <c r="SRZ196" s="57"/>
      <c r="SSA196" s="57"/>
      <c r="SSB196" s="57"/>
      <c r="SSC196" s="57"/>
      <c r="SSD196" s="57"/>
      <c r="SSE196" s="57"/>
      <c r="SSF196" s="57"/>
      <c r="SSG196" s="57"/>
      <c r="SSH196" s="57"/>
      <c r="SSI196" s="57"/>
      <c r="SSJ196" s="57"/>
      <c r="SSK196" s="57"/>
      <c r="SSL196" s="57"/>
      <c r="SSM196" s="57"/>
      <c r="SSN196" s="57"/>
      <c r="SSO196" s="57"/>
      <c r="SSP196" s="57"/>
      <c r="SSQ196" s="57"/>
      <c r="SSR196" s="57"/>
      <c r="SSS196" s="57"/>
      <c r="SST196" s="57"/>
      <c r="SSU196" s="57"/>
      <c r="SSV196" s="57"/>
      <c r="SSW196" s="57"/>
      <c r="SSX196" s="57"/>
      <c r="SSY196" s="57"/>
      <c r="SSZ196" s="57"/>
      <c r="STA196" s="57"/>
      <c r="STB196" s="57"/>
      <c r="STC196" s="57"/>
      <c r="STD196" s="57"/>
      <c r="STE196" s="57"/>
      <c r="STF196" s="57"/>
      <c r="STG196" s="57"/>
      <c r="STH196" s="57"/>
      <c r="STI196" s="57"/>
      <c r="STJ196" s="57"/>
      <c r="STK196" s="57"/>
      <c r="STL196" s="57"/>
      <c r="STM196" s="57"/>
      <c r="STN196" s="57"/>
      <c r="STO196" s="57"/>
      <c r="STP196" s="57"/>
      <c r="STQ196" s="57"/>
      <c r="STR196" s="57"/>
      <c r="STS196" s="57"/>
      <c r="STT196" s="57"/>
      <c r="STU196" s="57"/>
      <c r="STV196" s="57"/>
      <c r="STW196" s="57"/>
      <c r="STX196" s="57"/>
      <c r="STY196" s="57"/>
      <c r="STZ196" s="57"/>
      <c r="SUA196" s="57"/>
      <c r="SUB196" s="57"/>
      <c r="SUC196" s="57"/>
      <c r="SUD196" s="57"/>
      <c r="SUE196" s="57"/>
      <c r="SUF196" s="57"/>
      <c r="SUG196" s="57"/>
      <c r="SUH196" s="57"/>
      <c r="SUI196" s="57"/>
      <c r="SUJ196" s="57"/>
      <c r="SUK196" s="57"/>
      <c r="SUL196" s="57"/>
      <c r="SUM196" s="57"/>
      <c r="SUN196" s="57"/>
      <c r="SUO196" s="57"/>
      <c r="SUP196" s="57"/>
      <c r="SUQ196" s="57"/>
      <c r="SUR196" s="57"/>
      <c r="SUS196" s="57"/>
      <c r="SUT196" s="57"/>
      <c r="SUU196" s="57"/>
      <c r="SUV196" s="57"/>
      <c r="SUW196" s="57"/>
      <c r="SUX196" s="57"/>
      <c r="SUY196" s="57"/>
      <c r="SUZ196" s="57"/>
      <c r="SVA196" s="57"/>
      <c r="SVB196" s="57"/>
      <c r="SVC196" s="57"/>
      <c r="SVD196" s="57"/>
      <c r="SVE196" s="57"/>
      <c r="SVF196" s="57"/>
      <c r="SVG196" s="57"/>
      <c r="SVH196" s="57"/>
      <c r="SVI196" s="57"/>
      <c r="SVJ196" s="57"/>
      <c r="SVK196" s="57"/>
      <c r="SVL196" s="57"/>
      <c r="SVM196" s="57"/>
      <c r="SVN196" s="57"/>
      <c r="SVO196" s="57"/>
      <c r="SVP196" s="57"/>
      <c r="SVQ196" s="57"/>
      <c r="SVR196" s="57"/>
      <c r="SVS196" s="57"/>
      <c r="SVT196" s="57"/>
      <c r="SVU196" s="57"/>
      <c r="SVV196" s="57"/>
      <c r="SVW196" s="57"/>
      <c r="SVX196" s="57"/>
      <c r="SVY196" s="57"/>
      <c r="SVZ196" s="57"/>
      <c r="SWA196" s="57"/>
      <c r="SWB196" s="57"/>
      <c r="SWC196" s="57"/>
      <c r="SWD196" s="57"/>
      <c r="SWE196" s="57"/>
      <c r="SWF196" s="57"/>
      <c r="SWG196" s="57"/>
      <c r="SWH196" s="57"/>
      <c r="SWI196" s="57"/>
      <c r="SWJ196" s="57"/>
      <c r="SWK196" s="57"/>
      <c r="SWL196" s="57"/>
      <c r="SWM196" s="57"/>
      <c r="SWN196" s="57"/>
      <c r="SWO196" s="57"/>
      <c r="SWP196" s="57"/>
      <c r="SWQ196" s="57"/>
      <c r="SWR196" s="57"/>
      <c r="SWS196" s="57"/>
      <c r="SWT196" s="57"/>
      <c r="SWU196" s="57"/>
      <c r="SWV196" s="57"/>
      <c r="SWW196" s="57"/>
      <c r="SWX196" s="57"/>
      <c r="SWY196" s="57"/>
      <c r="SWZ196" s="57"/>
      <c r="SXA196" s="57"/>
      <c r="SXB196" s="57"/>
      <c r="SXC196" s="57"/>
      <c r="SXD196" s="57"/>
      <c r="SXE196" s="57"/>
      <c r="SXF196" s="57"/>
      <c r="SXG196" s="57"/>
      <c r="SXH196" s="57"/>
      <c r="SXI196" s="57"/>
      <c r="SXJ196" s="57"/>
      <c r="SXK196" s="57"/>
      <c r="SXL196" s="57"/>
      <c r="SXM196" s="57"/>
      <c r="SXN196" s="57"/>
      <c r="SXO196" s="57"/>
      <c r="SXP196" s="57"/>
      <c r="SXQ196" s="57"/>
      <c r="SXR196" s="57"/>
      <c r="SXS196" s="57"/>
      <c r="SXT196" s="57"/>
      <c r="SXU196" s="57"/>
      <c r="SXV196" s="57"/>
      <c r="SXW196" s="57"/>
      <c r="SXX196" s="57"/>
      <c r="SXY196" s="57"/>
      <c r="SXZ196" s="57"/>
      <c r="SYA196" s="57"/>
      <c r="SYB196" s="57"/>
      <c r="SYC196" s="57"/>
      <c r="SYD196" s="57"/>
      <c r="SYE196" s="57"/>
      <c r="SYF196" s="57"/>
      <c r="SYG196" s="57"/>
      <c r="SYH196" s="57"/>
      <c r="SYI196" s="57"/>
      <c r="SYJ196" s="57"/>
      <c r="SYK196" s="57"/>
      <c r="SYL196" s="57"/>
      <c r="SYM196" s="57"/>
      <c r="SYN196" s="57"/>
      <c r="SYO196" s="57"/>
      <c r="SYP196" s="57"/>
      <c r="SYQ196" s="57"/>
      <c r="SYR196" s="57"/>
      <c r="SYS196" s="57"/>
      <c r="SYT196" s="57"/>
      <c r="SYU196" s="57"/>
      <c r="SYV196" s="57"/>
      <c r="SYW196" s="57"/>
      <c r="SYX196" s="57"/>
      <c r="SYY196" s="57"/>
      <c r="SYZ196" s="57"/>
      <c r="SZA196" s="57"/>
      <c r="SZB196" s="57"/>
      <c r="SZC196" s="57"/>
      <c r="SZD196" s="57"/>
      <c r="SZE196" s="57"/>
      <c r="SZF196" s="57"/>
      <c r="SZG196" s="57"/>
      <c r="SZH196" s="57"/>
      <c r="SZI196" s="57"/>
      <c r="SZJ196" s="57"/>
      <c r="SZK196" s="57"/>
      <c r="SZL196" s="57"/>
      <c r="SZM196" s="57"/>
      <c r="SZN196" s="57"/>
      <c r="SZO196" s="57"/>
      <c r="SZP196" s="57"/>
      <c r="SZQ196" s="57"/>
      <c r="SZR196" s="57"/>
      <c r="SZS196" s="57"/>
      <c r="SZT196" s="57"/>
      <c r="SZU196" s="57"/>
      <c r="SZV196" s="57"/>
      <c r="SZW196" s="57"/>
      <c r="SZX196" s="57"/>
      <c r="SZY196" s="57"/>
      <c r="SZZ196" s="57"/>
      <c r="TAA196" s="57"/>
      <c r="TAB196" s="57"/>
      <c r="TAC196" s="57"/>
      <c r="TAD196" s="57"/>
      <c r="TAE196" s="57"/>
      <c r="TAF196" s="57"/>
      <c r="TAG196" s="57"/>
      <c r="TAH196" s="57"/>
      <c r="TAI196" s="57"/>
      <c r="TAJ196" s="57"/>
      <c r="TAK196" s="57"/>
      <c r="TAL196" s="57"/>
      <c r="TAM196" s="57"/>
      <c r="TAN196" s="57"/>
      <c r="TAO196" s="57"/>
      <c r="TAP196" s="57"/>
      <c r="TAQ196" s="57"/>
      <c r="TAR196" s="57"/>
      <c r="TAS196" s="57"/>
      <c r="TAT196" s="57"/>
      <c r="TAU196" s="57"/>
      <c r="TAV196" s="57"/>
      <c r="TAW196" s="57"/>
      <c r="TAX196" s="57"/>
      <c r="TAY196" s="57"/>
      <c r="TAZ196" s="57"/>
      <c r="TBA196" s="57"/>
      <c r="TBB196" s="57"/>
      <c r="TBC196" s="57"/>
      <c r="TBD196" s="57"/>
      <c r="TBE196" s="57"/>
      <c r="TBF196" s="57"/>
      <c r="TBG196" s="57"/>
      <c r="TBH196" s="57"/>
      <c r="TBI196" s="57"/>
      <c r="TBJ196" s="57"/>
      <c r="TBK196" s="57"/>
      <c r="TBL196" s="57"/>
      <c r="TBM196" s="57"/>
      <c r="TBN196" s="57"/>
      <c r="TBO196" s="57"/>
      <c r="TBP196" s="57"/>
      <c r="TBQ196" s="57"/>
      <c r="TBR196" s="57"/>
      <c r="TBS196" s="57"/>
      <c r="TBT196" s="57"/>
      <c r="TBU196" s="57"/>
      <c r="TBV196" s="57"/>
      <c r="TBW196" s="57"/>
      <c r="TBX196" s="57"/>
      <c r="TBY196" s="57"/>
      <c r="TBZ196" s="57"/>
      <c r="TCA196" s="57"/>
      <c r="TCB196" s="57"/>
      <c r="TCC196" s="57"/>
      <c r="TCD196" s="57"/>
      <c r="TCE196" s="57"/>
      <c r="TCF196" s="57"/>
      <c r="TCG196" s="57"/>
      <c r="TCH196" s="57"/>
      <c r="TCI196" s="57"/>
      <c r="TCJ196" s="57"/>
      <c r="TCK196" s="57"/>
      <c r="TCL196" s="57"/>
      <c r="TCM196" s="57"/>
      <c r="TCN196" s="57"/>
      <c r="TCO196" s="57"/>
      <c r="TCP196" s="57"/>
      <c r="TCQ196" s="57"/>
      <c r="TCR196" s="57"/>
      <c r="TCS196" s="57"/>
      <c r="TCT196" s="57"/>
      <c r="TCU196" s="57"/>
      <c r="TCV196" s="57"/>
      <c r="TCW196" s="57"/>
      <c r="TCX196" s="57"/>
      <c r="TCY196" s="57"/>
      <c r="TCZ196" s="57"/>
      <c r="TDA196" s="57"/>
      <c r="TDB196" s="57"/>
      <c r="TDC196" s="57"/>
      <c r="TDD196" s="57"/>
      <c r="TDE196" s="57"/>
      <c r="TDF196" s="57"/>
      <c r="TDG196" s="57"/>
      <c r="TDH196" s="57"/>
      <c r="TDI196" s="57"/>
      <c r="TDJ196" s="57"/>
      <c r="TDK196" s="57"/>
      <c r="TDL196" s="57"/>
      <c r="TDM196" s="57"/>
      <c r="TDN196" s="57"/>
      <c r="TDO196" s="57"/>
      <c r="TDP196" s="57"/>
      <c r="TDQ196" s="57"/>
      <c r="TDR196" s="57"/>
      <c r="TDS196" s="57"/>
      <c r="TDT196" s="57"/>
      <c r="TDU196" s="57"/>
      <c r="TDV196" s="57"/>
      <c r="TDW196" s="57"/>
      <c r="TDX196" s="57"/>
      <c r="TDY196" s="57"/>
      <c r="TDZ196" s="57"/>
      <c r="TEA196" s="57"/>
      <c r="TEB196" s="57"/>
      <c r="TEC196" s="57"/>
      <c r="TED196" s="57"/>
      <c r="TEE196" s="57"/>
      <c r="TEF196" s="57"/>
      <c r="TEG196" s="57"/>
      <c r="TEH196" s="57"/>
      <c r="TEI196" s="57"/>
      <c r="TEJ196" s="57"/>
      <c r="TEK196" s="57"/>
      <c r="TEL196" s="57"/>
      <c r="TEM196" s="57"/>
      <c r="TEN196" s="57"/>
      <c r="TEO196" s="57"/>
      <c r="TEP196" s="57"/>
      <c r="TEQ196" s="57"/>
      <c r="TER196" s="57"/>
      <c r="TES196" s="57"/>
      <c r="TET196" s="57"/>
      <c r="TEU196" s="57"/>
      <c r="TEV196" s="57"/>
      <c r="TEW196" s="57"/>
      <c r="TEX196" s="57"/>
      <c r="TEY196" s="57"/>
      <c r="TEZ196" s="57"/>
      <c r="TFA196" s="57"/>
      <c r="TFB196" s="57"/>
      <c r="TFC196" s="57"/>
      <c r="TFD196" s="57"/>
      <c r="TFE196" s="57"/>
      <c r="TFF196" s="57"/>
      <c r="TFG196" s="57"/>
      <c r="TFH196" s="57"/>
      <c r="TFI196" s="57"/>
      <c r="TFJ196" s="57"/>
      <c r="TFK196" s="57"/>
      <c r="TFL196" s="57"/>
      <c r="TFM196" s="57"/>
      <c r="TFN196" s="57"/>
      <c r="TFO196" s="57"/>
      <c r="TFP196" s="57"/>
      <c r="TFQ196" s="57"/>
      <c r="TFR196" s="57"/>
      <c r="TFS196" s="57"/>
      <c r="TFT196" s="57"/>
      <c r="TFU196" s="57"/>
      <c r="TFV196" s="57"/>
      <c r="TFW196" s="57"/>
      <c r="TFX196" s="57"/>
      <c r="TFY196" s="57"/>
      <c r="TFZ196" s="57"/>
      <c r="TGA196" s="57"/>
      <c r="TGB196" s="57"/>
      <c r="TGC196" s="57"/>
      <c r="TGD196" s="57"/>
      <c r="TGE196" s="57"/>
      <c r="TGF196" s="57"/>
      <c r="TGG196" s="57"/>
      <c r="TGH196" s="57"/>
      <c r="TGI196" s="57"/>
      <c r="TGJ196" s="57"/>
      <c r="TGK196" s="57"/>
      <c r="TGL196" s="57"/>
      <c r="TGM196" s="57"/>
      <c r="TGN196" s="57"/>
      <c r="TGO196" s="57"/>
      <c r="TGP196" s="57"/>
      <c r="TGQ196" s="57"/>
      <c r="TGR196" s="57"/>
      <c r="TGS196" s="57"/>
      <c r="TGT196" s="57"/>
      <c r="TGU196" s="57"/>
      <c r="TGV196" s="57"/>
      <c r="TGW196" s="57"/>
      <c r="TGX196" s="57"/>
      <c r="TGY196" s="57"/>
      <c r="TGZ196" s="57"/>
      <c r="THA196" s="57"/>
      <c r="THB196" s="57"/>
      <c r="THC196" s="57"/>
      <c r="THD196" s="57"/>
      <c r="THE196" s="57"/>
      <c r="THF196" s="57"/>
      <c r="THG196" s="57"/>
      <c r="THH196" s="57"/>
      <c r="THI196" s="57"/>
      <c r="THJ196" s="57"/>
      <c r="THK196" s="57"/>
      <c r="THL196" s="57"/>
      <c r="THM196" s="57"/>
      <c r="THN196" s="57"/>
      <c r="THO196" s="57"/>
      <c r="THP196" s="57"/>
      <c r="THQ196" s="57"/>
      <c r="THR196" s="57"/>
      <c r="THS196" s="57"/>
      <c r="THT196" s="57"/>
      <c r="THU196" s="57"/>
      <c r="THV196" s="57"/>
      <c r="THW196" s="57"/>
      <c r="THX196" s="57"/>
      <c r="THY196" s="57"/>
      <c r="THZ196" s="57"/>
      <c r="TIA196" s="57"/>
      <c r="TIB196" s="57"/>
      <c r="TIC196" s="57"/>
      <c r="TID196" s="57"/>
      <c r="TIE196" s="57"/>
      <c r="TIF196" s="57"/>
      <c r="TIG196" s="57"/>
      <c r="TIH196" s="57"/>
      <c r="TII196" s="57"/>
      <c r="TIJ196" s="57"/>
      <c r="TIK196" s="57"/>
      <c r="TIL196" s="57"/>
      <c r="TIM196" s="57"/>
      <c r="TIN196" s="57"/>
      <c r="TIO196" s="57"/>
      <c r="TIP196" s="57"/>
      <c r="TIQ196" s="57"/>
      <c r="TIR196" s="57"/>
      <c r="TIS196" s="57"/>
      <c r="TIT196" s="57"/>
      <c r="TIU196" s="57"/>
      <c r="TIV196" s="57"/>
      <c r="TIW196" s="57"/>
      <c r="TIX196" s="57"/>
      <c r="TIY196" s="57"/>
      <c r="TIZ196" s="57"/>
      <c r="TJA196" s="57"/>
      <c r="TJB196" s="57"/>
      <c r="TJC196" s="57"/>
      <c r="TJD196" s="57"/>
      <c r="TJE196" s="57"/>
      <c r="TJF196" s="57"/>
      <c r="TJG196" s="57"/>
      <c r="TJH196" s="57"/>
      <c r="TJI196" s="57"/>
      <c r="TJJ196" s="57"/>
      <c r="TJK196" s="57"/>
      <c r="TJL196" s="57"/>
      <c r="TJM196" s="57"/>
      <c r="TJN196" s="57"/>
      <c r="TJO196" s="57"/>
      <c r="TJP196" s="57"/>
      <c r="TJQ196" s="57"/>
      <c r="TJR196" s="57"/>
      <c r="TJS196" s="57"/>
      <c r="TJT196" s="57"/>
      <c r="TJU196" s="57"/>
      <c r="TJV196" s="57"/>
      <c r="TJW196" s="57"/>
      <c r="TJX196" s="57"/>
      <c r="TJY196" s="57"/>
      <c r="TJZ196" s="57"/>
      <c r="TKA196" s="57"/>
      <c r="TKB196" s="57"/>
      <c r="TKC196" s="57"/>
      <c r="TKD196" s="57"/>
      <c r="TKE196" s="57"/>
      <c r="TKF196" s="57"/>
      <c r="TKG196" s="57"/>
      <c r="TKH196" s="57"/>
      <c r="TKI196" s="57"/>
      <c r="TKJ196" s="57"/>
      <c r="TKK196" s="57"/>
      <c r="TKL196" s="57"/>
      <c r="TKM196" s="57"/>
      <c r="TKN196" s="57"/>
      <c r="TKO196" s="57"/>
      <c r="TKP196" s="57"/>
      <c r="TKQ196" s="57"/>
      <c r="TKR196" s="57"/>
      <c r="TKS196" s="57"/>
      <c r="TKT196" s="57"/>
      <c r="TKU196" s="57"/>
      <c r="TKV196" s="57"/>
      <c r="TKW196" s="57"/>
      <c r="TKX196" s="57"/>
      <c r="TKY196" s="57"/>
      <c r="TKZ196" s="57"/>
      <c r="TLA196" s="57"/>
      <c r="TLB196" s="57"/>
      <c r="TLC196" s="57"/>
      <c r="TLD196" s="57"/>
      <c r="TLE196" s="57"/>
      <c r="TLF196" s="57"/>
      <c r="TLG196" s="57"/>
      <c r="TLH196" s="57"/>
      <c r="TLI196" s="57"/>
      <c r="TLJ196" s="57"/>
      <c r="TLK196" s="57"/>
      <c r="TLL196" s="57"/>
      <c r="TLM196" s="57"/>
      <c r="TLN196" s="57"/>
      <c r="TLO196" s="57"/>
      <c r="TLP196" s="57"/>
      <c r="TLQ196" s="57"/>
      <c r="TLR196" s="57"/>
      <c r="TLS196" s="57"/>
      <c r="TLT196" s="57"/>
      <c r="TLU196" s="57"/>
      <c r="TLV196" s="57"/>
      <c r="TLW196" s="57"/>
      <c r="TLX196" s="57"/>
      <c r="TLY196" s="57"/>
      <c r="TLZ196" s="57"/>
      <c r="TMA196" s="57"/>
      <c r="TMB196" s="57"/>
      <c r="TMC196" s="57"/>
      <c r="TMD196" s="57"/>
      <c r="TME196" s="57"/>
      <c r="TMF196" s="57"/>
      <c r="TMG196" s="57"/>
      <c r="TMH196" s="57"/>
      <c r="TMI196" s="57"/>
      <c r="TMJ196" s="57"/>
      <c r="TMK196" s="57"/>
      <c r="TML196" s="57"/>
      <c r="TMM196" s="57"/>
      <c r="TMN196" s="57"/>
      <c r="TMO196" s="57"/>
      <c r="TMP196" s="57"/>
      <c r="TMQ196" s="57"/>
      <c r="TMR196" s="57"/>
      <c r="TMS196" s="57"/>
      <c r="TMT196" s="57"/>
      <c r="TMU196" s="57"/>
      <c r="TMV196" s="57"/>
      <c r="TMW196" s="57"/>
      <c r="TMX196" s="57"/>
      <c r="TMY196" s="57"/>
      <c r="TMZ196" s="57"/>
      <c r="TNA196" s="57"/>
      <c r="TNB196" s="57"/>
      <c r="TNC196" s="57"/>
      <c r="TND196" s="57"/>
      <c r="TNE196" s="57"/>
      <c r="TNF196" s="57"/>
      <c r="TNG196" s="57"/>
      <c r="TNH196" s="57"/>
      <c r="TNI196" s="57"/>
      <c r="TNJ196" s="57"/>
      <c r="TNK196" s="57"/>
      <c r="TNL196" s="57"/>
      <c r="TNM196" s="57"/>
      <c r="TNN196" s="57"/>
      <c r="TNO196" s="57"/>
      <c r="TNP196" s="57"/>
      <c r="TNQ196" s="57"/>
      <c r="TNR196" s="57"/>
      <c r="TNS196" s="57"/>
      <c r="TNT196" s="57"/>
      <c r="TNU196" s="57"/>
      <c r="TNV196" s="57"/>
      <c r="TNW196" s="57"/>
      <c r="TNX196" s="57"/>
      <c r="TNY196" s="57"/>
      <c r="TNZ196" s="57"/>
      <c r="TOA196" s="57"/>
      <c r="TOB196" s="57"/>
      <c r="TOC196" s="57"/>
      <c r="TOD196" s="57"/>
      <c r="TOE196" s="57"/>
      <c r="TOF196" s="57"/>
      <c r="TOG196" s="57"/>
      <c r="TOH196" s="57"/>
      <c r="TOI196" s="57"/>
      <c r="TOJ196" s="57"/>
      <c r="TOK196" s="57"/>
      <c r="TOL196" s="57"/>
      <c r="TOM196" s="57"/>
      <c r="TON196" s="57"/>
      <c r="TOO196" s="57"/>
      <c r="TOP196" s="57"/>
      <c r="TOQ196" s="57"/>
      <c r="TOR196" s="57"/>
      <c r="TOS196" s="57"/>
      <c r="TOT196" s="57"/>
      <c r="TOU196" s="57"/>
      <c r="TOV196" s="57"/>
      <c r="TOW196" s="57"/>
      <c r="TOX196" s="57"/>
      <c r="TOY196" s="57"/>
      <c r="TOZ196" s="57"/>
      <c r="TPA196" s="57"/>
      <c r="TPB196" s="57"/>
      <c r="TPC196" s="57"/>
      <c r="TPD196" s="57"/>
      <c r="TPE196" s="57"/>
      <c r="TPF196" s="57"/>
      <c r="TPG196" s="57"/>
      <c r="TPH196" s="57"/>
      <c r="TPI196" s="57"/>
      <c r="TPJ196" s="57"/>
      <c r="TPK196" s="57"/>
      <c r="TPL196" s="57"/>
      <c r="TPM196" s="57"/>
      <c r="TPN196" s="57"/>
      <c r="TPO196" s="57"/>
      <c r="TPP196" s="57"/>
      <c r="TPQ196" s="57"/>
      <c r="TPR196" s="57"/>
      <c r="TPS196" s="57"/>
      <c r="TPT196" s="57"/>
      <c r="TPU196" s="57"/>
      <c r="TPV196" s="57"/>
      <c r="TPW196" s="57"/>
      <c r="TPX196" s="57"/>
      <c r="TPY196" s="57"/>
      <c r="TPZ196" s="57"/>
      <c r="TQA196" s="57"/>
      <c r="TQB196" s="57"/>
      <c r="TQC196" s="57"/>
      <c r="TQD196" s="57"/>
      <c r="TQE196" s="57"/>
      <c r="TQF196" s="57"/>
      <c r="TQG196" s="57"/>
      <c r="TQH196" s="57"/>
      <c r="TQI196" s="57"/>
      <c r="TQJ196" s="57"/>
      <c r="TQK196" s="57"/>
      <c r="TQL196" s="57"/>
      <c r="TQM196" s="57"/>
      <c r="TQN196" s="57"/>
      <c r="TQO196" s="57"/>
      <c r="TQP196" s="57"/>
      <c r="TQQ196" s="57"/>
      <c r="TQR196" s="57"/>
      <c r="TQS196" s="57"/>
      <c r="TQT196" s="57"/>
      <c r="TQU196" s="57"/>
      <c r="TQV196" s="57"/>
      <c r="TQW196" s="57"/>
      <c r="TQX196" s="57"/>
      <c r="TQY196" s="57"/>
      <c r="TQZ196" s="57"/>
      <c r="TRA196" s="57"/>
      <c r="TRB196" s="57"/>
      <c r="TRC196" s="57"/>
      <c r="TRD196" s="57"/>
      <c r="TRE196" s="57"/>
      <c r="TRF196" s="57"/>
      <c r="TRG196" s="57"/>
      <c r="TRH196" s="57"/>
      <c r="TRI196" s="57"/>
      <c r="TRJ196" s="57"/>
      <c r="TRK196" s="57"/>
      <c r="TRL196" s="57"/>
      <c r="TRM196" s="57"/>
      <c r="TRN196" s="57"/>
      <c r="TRO196" s="57"/>
      <c r="TRP196" s="57"/>
      <c r="TRQ196" s="57"/>
      <c r="TRR196" s="57"/>
      <c r="TRS196" s="57"/>
      <c r="TRT196" s="57"/>
      <c r="TRU196" s="57"/>
      <c r="TRV196" s="57"/>
      <c r="TRW196" s="57"/>
      <c r="TRX196" s="57"/>
      <c r="TRY196" s="57"/>
      <c r="TRZ196" s="57"/>
      <c r="TSA196" s="57"/>
      <c r="TSB196" s="57"/>
      <c r="TSC196" s="57"/>
      <c r="TSD196" s="57"/>
      <c r="TSE196" s="57"/>
      <c r="TSF196" s="57"/>
      <c r="TSG196" s="57"/>
      <c r="TSH196" s="57"/>
      <c r="TSI196" s="57"/>
      <c r="TSJ196" s="57"/>
      <c r="TSK196" s="57"/>
      <c r="TSL196" s="57"/>
      <c r="TSM196" s="57"/>
      <c r="TSN196" s="57"/>
      <c r="TSO196" s="57"/>
      <c r="TSP196" s="57"/>
      <c r="TSQ196" s="57"/>
      <c r="TSR196" s="57"/>
      <c r="TSS196" s="57"/>
      <c r="TST196" s="57"/>
      <c r="TSU196" s="57"/>
      <c r="TSV196" s="57"/>
      <c r="TSW196" s="57"/>
      <c r="TSX196" s="57"/>
      <c r="TSY196" s="57"/>
      <c r="TSZ196" s="57"/>
      <c r="TTA196" s="57"/>
      <c r="TTB196" s="57"/>
      <c r="TTC196" s="57"/>
      <c r="TTD196" s="57"/>
      <c r="TTE196" s="57"/>
      <c r="TTF196" s="57"/>
      <c r="TTG196" s="57"/>
      <c r="TTH196" s="57"/>
      <c r="TTI196" s="57"/>
      <c r="TTJ196" s="57"/>
      <c r="TTK196" s="57"/>
      <c r="TTL196" s="57"/>
      <c r="TTM196" s="57"/>
      <c r="TTN196" s="57"/>
      <c r="TTO196" s="57"/>
      <c r="TTP196" s="57"/>
      <c r="TTQ196" s="57"/>
      <c r="TTR196" s="57"/>
      <c r="TTS196" s="57"/>
      <c r="TTT196" s="57"/>
      <c r="TTU196" s="57"/>
      <c r="TTV196" s="57"/>
      <c r="TTW196" s="57"/>
      <c r="TTX196" s="57"/>
      <c r="TTY196" s="57"/>
      <c r="TTZ196" s="57"/>
      <c r="TUA196" s="57"/>
      <c r="TUB196" s="57"/>
      <c r="TUC196" s="57"/>
      <c r="TUD196" s="57"/>
      <c r="TUE196" s="57"/>
      <c r="TUF196" s="57"/>
      <c r="TUG196" s="57"/>
      <c r="TUH196" s="57"/>
      <c r="TUI196" s="57"/>
      <c r="TUJ196" s="57"/>
      <c r="TUK196" s="57"/>
      <c r="TUL196" s="57"/>
      <c r="TUM196" s="57"/>
      <c r="TUN196" s="57"/>
      <c r="TUO196" s="57"/>
      <c r="TUP196" s="57"/>
      <c r="TUQ196" s="57"/>
      <c r="TUR196" s="57"/>
      <c r="TUS196" s="57"/>
      <c r="TUT196" s="57"/>
      <c r="TUU196" s="57"/>
      <c r="TUV196" s="57"/>
      <c r="TUW196" s="57"/>
      <c r="TUX196" s="57"/>
      <c r="TUY196" s="57"/>
      <c r="TUZ196" s="57"/>
      <c r="TVA196" s="57"/>
      <c r="TVB196" s="57"/>
      <c r="TVC196" s="57"/>
      <c r="TVD196" s="57"/>
      <c r="TVE196" s="57"/>
      <c r="TVF196" s="57"/>
      <c r="TVG196" s="57"/>
      <c r="TVH196" s="57"/>
      <c r="TVI196" s="57"/>
      <c r="TVJ196" s="57"/>
      <c r="TVK196" s="57"/>
      <c r="TVL196" s="57"/>
      <c r="TVM196" s="57"/>
      <c r="TVN196" s="57"/>
      <c r="TVO196" s="57"/>
      <c r="TVP196" s="57"/>
      <c r="TVQ196" s="57"/>
      <c r="TVR196" s="57"/>
      <c r="TVS196" s="57"/>
      <c r="TVT196" s="57"/>
      <c r="TVU196" s="57"/>
      <c r="TVV196" s="57"/>
      <c r="TVW196" s="57"/>
      <c r="TVX196" s="57"/>
      <c r="TVY196" s="57"/>
      <c r="TVZ196" s="57"/>
      <c r="TWA196" s="57"/>
      <c r="TWB196" s="57"/>
      <c r="TWC196" s="57"/>
      <c r="TWD196" s="57"/>
      <c r="TWE196" s="57"/>
      <c r="TWF196" s="57"/>
      <c r="TWG196" s="57"/>
      <c r="TWH196" s="57"/>
      <c r="TWI196" s="57"/>
      <c r="TWJ196" s="57"/>
      <c r="TWK196" s="57"/>
      <c r="TWL196" s="57"/>
      <c r="TWM196" s="57"/>
      <c r="TWN196" s="57"/>
      <c r="TWO196" s="57"/>
      <c r="TWP196" s="57"/>
      <c r="TWQ196" s="57"/>
      <c r="TWR196" s="57"/>
      <c r="TWS196" s="57"/>
      <c r="TWT196" s="57"/>
      <c r="TWU196" s="57"/>
      <c r="TWV196" s="57"/>
      <c r="TWW196" s="57"/>
      <c r="TWX196" s="57"/>
      <c r="TWY196" s="57"/>
      <c r="TWZ196" s="57"/>
      <c r="TXA196" s="57"/>
      <c r="TXB196" s="57"/>
      <c r="TXC196" s="57"/>
      <c r="TXD196" s="57"/>
      <c r="TXE196" s="57"/>
      <c r="TXF196" s="57"/>
      <c r="TXG196" s="57"/>
      <c r="TXH196" s="57"/>
      <c r="TXI196" s="57"/>
      <c r="TXJ196" s="57"/>
      <c r="TXK196" s="57"/>
      <c r="TXL196" s="57"/>
      <c r="TXM196" s="57"/>
      <c r="TXN196" s="57"/>
      <c r="TXO196" s="57"/>
      <c r="TXP196" s="57"/>
      <c r="TXQ196" s="57"/>
      <c r="TXR196" s="57"/>
      <c r="TXS196" s="57"/>
      <c r="TXT196" s="57"/>
      <c r="TXU196" s="57"/>
      <c r="TXV196" s="57"/>
      <c r="TXW196" s="57"/>
      <c r="TXX196" s="57"/>
      <c r="TXY196" s="57"/>
      <c r="TXZ196" s="57"/>
      <c r="TYA196" s="57"/>
      <c r="TYB196" s="57"/>
      <c r="TYC196" s="57"/>
      <c r="TYD196" s="57"/>
      <c r="TYE196" s="57"/>
      <c r="TYF196" s="57"/>
      <c r="TYG196" s="57"/>
      <c r="TYH196" s="57"/>
      <c r="TYI196" s="57"/>
      <c r="TYJ196" s="57"/>
      <c r="TYK196" s="57"/>
      <c r="TYL196" s="57"/>
      <c r="TYM196" s="57"/>
      <c r="TYN196" s="57"/>
      <c r="TYO196" s="57"/>
      <c r="TYP196" s="57"/>
      <c r="TYQ196" s="57"/>
      <c r="TYR196" s="57"/>
      <c r="TYS196" s="57"/>
      <c r="TYT196" s="57"/>
      <c r="TYU196" s="57"/>
      <c r="TYV196" s="57"/>
      <c r="TYW196" s="57"/>
      <c r="TYX196" s="57"/>
      <c r="TYY196" s="57"/>
      <c r="TYZ196" s="57"/>
      <c r="TZA196" s="57"/>
      <c r="TZB196" s="57"/>
      <c r="TZC196" s="57"/>
      <c r="TZD196" s="57"/>
      <c r="TZE196" s="57"/>
      <c r="TZF196" s="57"/>
      <c r="TZG196" s="57"/>
      <c r="TZH196" s="57"/>
      <c r="TZI196" s="57"/>
      <c r="TZJ196" s="57"/>
      <c r="TZK196" s="57"/>
      <c r="TZL196" s="57"/>
      <c r="TZM196" s="57"/>
      <c r="TZN196" s="57"/>
      <c r="TZO196" s="57"/>
      <c r="TZP196" s="57"/>
      <c r="TZQ196" s="57"/>
      <c r="TZR196" s="57"/>
      <c r="TZS196" s="57"/>
      <c r="TZT196" s="57"/>
      <c r="TZU196" s="57"/>
      <c r="TZV196" s="57"/>
      <c r="TZW196" s="57"/>
      <c r="TZX196" s="57"/>
      <c r="TZY196" s="57"/>
      <c r="TZZ196" s="57"/>
      <c r="UAA196" s="57"/>
      <c r="UAB196" s="57"/>
      <c r="UAC196" s="57"/>
      <c r="UAD196" s="57"/>
      <c r="UAE196" s="57"/>
      <c r="UAF196" s="57"/>
      <c r="UAG196" s="57"/>
      <c r="UAH196" s="57"/>
      <c r="UAI196" s="57"/>
      <c r="UAJ196" s="57"/>
      <c r="UAK196" s="57"/>
      <c r="UAL196" s="57"/>
      <c r="UAM196" s="57"/>
      <c r="UAN196" s="57"/>
      <c r="UAO196" s="57"/>
      <c r="UAP196" s="57"/>
      <c r="UAQ196" s="57"/>
      <c r="UAR196" s="57"/>
      <c r="UAS196" s="57"/>
      <c r="UAT196" s="57"/>
      <c r="UAU196" s="57"/>
      <c r="UAV196" s="57"/>
      <c r="UAW196" s="57"/>
      <c r="UAX196" s="57"/>
      <c r="UAY196" s="57"/>
      <c r="UAZ196" s="57"/>
      <c r="UBA196" s="57"/>
      <c r="UBB196" s="57"/>
      <c r="UBC196" s="57"/>
      <c r="UBD196" s="57"/>
      <c r="UBE196" s="57"/>
      <c r="UBF196" s="57"/>
      <c r="UBG196" s="57"/>
      <c r="UBH196" s="57"/>
      <c r="UBI196" s="57"/>
      <c r="UBJ196" s="57"/>
      <c r="UBK196" s="57"/>
      <c r="UBL196" s="57"/>
      <c r="UBM196" s="57"/>
      <c r="UBN196" s="57"/>
      <c r="UBO196" s="57"/>
      <c r="UBP196" s="57"/>
      <c r="UBQ196" s="57"/>
      <c r="UBR196" s="57"/>
      <c r="UBS196" s="57"/>
      <c r="UBT196" s="57"/>
      <c r="UBU196" s="57"/>
      <c r="UBV196" s="57"/>
      <c r="UBW196" s="57"/>
      <c r="UBX196" s="57"/>
      <c r="UBY196" s="57"/>
      <c r="UBZ196" s="57"/>
      <c r="UCA196" s="57"/>
      <c r="UCB196" s="57"/>
      <c r="UCC196" s="57"/>
      <c r="UCD196" s="57"/>
      <c r="UCE196" s="57"/>
      <c r="UCF196" s="57"/>
      <c r="UCG196" s="57"/>
      <c r="UCH196" s="57"/>
      <c r="UCI196" s="57"/>
      <c r="UCJ196" s="57"/>
      <c r="UCK196" s="57"/>
      <c r="UCL196" s="57"/>
      <c r="UCM196" s="57"/>
      <c r="UCN196" s="57"/>
      <c r="UCO196" s="57"/>
      <c r="UCP196" s="57"/>
      <c r="UCQ196" s="57"/>
      <c r="UCR196" s="57"/>
      <c r="UCS196" s="57"/>
      <c r="UCT196" s="57"/>
      <c r="UCU196" s="57"/>
      <c r="UCV196" s="57"/>
      <c r="UCW196" s="57"/>
      <c r="UCX196" s="57"/>
      <c r="UCY196" s="57"/>
      <c r="UCZ196" s="57"/>
      <c r="UDA196" s="57"/>
      <c r="UDB196" s="57"/>
      <c r="UDC196" s="57"/>
      <c r="UDD196" s="57"/>
      <c r="UDE196" s="57"/>
      <c r="UDF196" s="57"/>
      <c r="UDG196" s="57"/>
      <c r="UDH196" s="57"/>
      <c r="UDI196" s="57"/>
      <c r="UDJ196" s="57"/>
      <c r="UDK196" s="57"/>
      <c r="UDL196" s="57"/>
      <c r="UDM196" s="57"/>
      <c r="UDN196" s="57"/>
      <c r="UDO196" s="57"/>
      <c r="UDP196" s="57"/>
      <c r="UDQ196" s="57"/>
      <c r="UDR196" s="57"/>
      <c r="UDS196" s="57"/>
      <c r="UDT196" s="57"/>
      <c r="UDU196" s="57"/>
      <c r="UDV196" s="57"/>
      <c r="UDW196" s="57"/>
      <c r="UDX196" s="57"/>
      <c r="UDY196" s="57"/>
      <c r="UDZ196" s="57"/>
      <c r="UEA196" s="57"/>
      <c r="UEB196" s="57"/>
      <c r="UEC196" s="57"/>
      <c r="UED196" s="57"/>
      <c r="UEE196" s="57"/>
      <c r="UEF196" s="57"/>
      <c r="UEG196" s="57"/>
      <c r="UEH196" s="57"/>
      <c r="UEI196" s="57"/>
      <c r="UEJ196" s="57"/>
      <c r="UEK196" s="57"/>
      <c r="UEL196" s="57"/>
      <c r="UEM196" s="57"/>
      <c r="UEN196" s="57"/>
      <c r="UEO196" s="57"/>
      <c r="UEP196" s="57"/>
      <c r="UEQ196" s="57"/>
      <c r="UER196" s="57"/>
      <c r="UES196" s="57"/>
      <c r="UET196" s="57"/>
      <c r="UEU196" s="57"/>
      <c r="UEV196" s="57"/>
      <c r="UEW196" s="57"/>
      <c r="UEX196" s="57"/>
      <c r="UEY196" s="57"/>
      <c r="UEZ196" s="57"/>
      <c r="UFA196" s="57"/>
      <c r="UFB196" s="57"/>
      <c r="UFC196" s="57"/>
      <c r="UFD196" s="57"/>
      <c r="UFE196" s="57"/>
      <c r="UFF196" s="57"/>
      <c r="UFG196" s="57"/>
      <c r="UFH196" s="57"/>
      <c r="UFI196" s="57"/>
      <c r="UFJ196" s="57"/>
      <c r="UFK196" s="57"/>
      <c r="UFL196" s="57"/>
      <c r="UFM196" s="57"/>
      <c r="UFN196" s="57"/>
      <c r="UFO196" s="57"/>
      <c r="UFP196" s="57"/>
      <c r="UFQ196" s="57"/>
      <c r="UFR196" s="57"/>
      <c r="UFS196" s="57"/>
      <c r="UFT196" s="57"/>
      <c r="UFU196" s="57"/>
      <c r="UFV196" s="57"/>
      <c r="UFW196" s="57"/>
      <c r="UFX196" s="57"/>
      <c r="UFY196" s="57"/>
      <c r="UFZ196" s="57"/>
      <c r="UGA196" s="57"/>
      <c r="UGB196" s="57"/>
      <c r="UGC196" s="57"/>
      <c r="UGD196" s="57"/>
      <c r="UGE196" s="57"/>
      <c r="UGF196" s="57"/>
      <c r="UGG196" s="57"/>
      <c r="UGH196" s="57"/>
      <c r="UGI196" s="57"/>
      <c r="UGJ196" s="57"/>
      <c r="UGK196" s="57"/>
      <c r="UGL196" s="57"/>
      <c r="UGM196" s="57"/>
      <c r="UGN196" s="57"/>
      <c r="UGO196" s="57"/>
      <c r="UGP196" s="57"/>
      <c r="UGQ196" s="57"/>
      <c r="UGR196" s="57"/>
      <c r="UGS196" s="57"/>
      <c r="UGT196" s="57"/>
      <c r="UGU196" s="57"/>
      <c r="UGV196" s="57"/>
      <c r="UGW196" s="57"/>
      <c r="UGX196" s="57"/>
      <c r="UGY196" s="57"/>
      <c r="UGZ196" s="57"/>
      <c r="UHA196" s="57"/>
      <c r="UHB196" s="57"/>
      <c r="UHC196" s="57"/>
      <c r="UHD196" s="57"/>
      <c r="UHE196" s="57"/>
      <c r="UHF196" s="57"/>
      <c r="UHG196" s="57"/>
      <c r="UHH196" s="57"/>
      <c r="UHI196" s="57"/>
      <c r="UHJ196" s="57"/>
      <c r="UHK196" s="57"/>
      <c r="UHL196" s="57"/>
      <c r="UHM196" s="57"/>
      <c r="UHN196" s="57"/>
      <c r="UHO196" s="57"/>
      <c r="UHP196" s="57"/>
      <c r="UHQ196" s="57"/>
      <c r="UHR196" s="57"/>
      <c r="UHS196" s="57"/>
      <c r="UHT196" s="57"/>
      <c r="UHU196" s="57"/>
      <c r="UHV196" s="57"/>
      <c r="UHW196" s="57"/>
      <c r="UHX196" s="57"/>
      <c r="UHY196" s="57"/>
      <c r="UHZ196" s="57"/>
      <c r="UIA196" s="57"/>
      <c r="UIB196" s="57"/>
      <c r="UIC196" s="57"/>
      <c r="UID196" s="57"/>
      <c r="UIE196" s="57"/>
      <c r="UIF196" s="57"/>
      <c r="UIG196" s="57"/>
      <c r="UIH196" s="57"/>
      <c r="UII196" s="57"/>
      <c r="UIJ196" s="57"/>
      <c r="UIK196" s="57"/>
      <c r="UIL196" s="57"/>
      <c r="UIM196" s="57"/>
      <c r="UIN196" s="57"/>
      <c r="UIO196" s="57"/>
      <c r="UIP196" s="57"/>
      <c r="UIQ196" s="57"/>
      <c r="UIR196" s="57"/>
      <c r="UIS196" s="57"/>
      <c r="UIT196" s="57"/>
      <c r="UIU196" s="57"/>
      <c r="UIV196" s="57"/>
      <c r="UIW196" s="57"/>
      <c r="UIX196" s="57"/>
      <c r="UIY196" s="57"/>
      <c r="UIZ196" s="57"/>
      <c r="UJA196" s="57"/>
      <c r="UJB196" s="57"/>
      <c r="UJC196" s="57"/>
      <c r="UJD196" s="57"/>
      <c r="UJE196" s="57"/>
      <c r="UJF196" s="57"/>
      <c r="UJG196" s="57"/>
      <c r="UJH196" s="57"/>
      <c r="UJI196" s="57"/>
      <c r="UJJ196" s="57"/>
      <c r="UJK196" s="57"/>
      <c r="UJL196" s="57"/>
      <c r="UJM196" s="57"/>
      <c r="UJN196" s="57"/>
      <c r="UJO196" s="57"/>
      <c r="UJP196" s="57"/>
      <c r="UJQ196" s="57"/>
      <c r="UJR196" s="57"/>
      <c r="UJS196" s="57"/>
      <c r="UJT196" s="57"/>
      <c r="UJU196" s="57"/>
      <c r="UJV196" s="57"/>
      <c r="UJW196" s="57"/>
      <c r="UJX196" s="57"/>
      <c r="UJY196" s="57"/>
      <c r="UJZ196" s="57"/>
      <c r="UKA196" s="57"/>
      <c r="UKB196" s="57"/>
      <c r="UKC196" s="57"/>
      <c r="UKD196" s="57"/>
      <c r="UKE196" s="57"/>
      <c r="UKF196" s="57"/>
      <c r="UKG196" s="57"/>
      <c r="UKH196" s="57"/>
      <c r="UKI196" s="57"/>
      <c r="UKJ196" s="57"/>
      <c r="UKK196" s="57"/>
      <c r="UKL196" s="57"/>
      <c r="UKM196" s="57"/>
      <c r="UKN196" s="57"/>
      <c r="UKO196" s="57"/>
      <c r="UKP196" s="57"/>
      <c r="UKQ196" s="57"/>
      <c r="UKR196" s="57"/>
      <c r="UKS196" s="57"/>
      <c r="UKT196" s="57"/>
      <c r="UKU196" s="57"/>
      <c r="UKV196" s="57"/>
      <c r="UKW196" s="57"/>
      <c r="UKX196" s="57"/>
      <c r="UKY196" s="57"/>
      <c r="UKZ196" s="57"/>
      <c r="ULA196" s="57"/>
      <c r="ULB196" s="57"/>
      <c r="ULC196" s="57"/>
      <c r="ULD196" s="57"/>
      <c r="ULE196" s="57"/>
      <c r="ULF196" s="57"/>
      <c r="ULG196" s="57"/>
      <c r="ULH196" s="57"/>
      <c r="ULI196" s="57"/>
      <c r="ULJ196" s="57"/>
      <c r="ULK196" s="57"/>
      <c r="ULL196" s="57"/>
      <c r="ULM196" s="57"/>
      <c r="ULN196" s="57"/>
      <c r="ULO196" s="57"/>
      <c r="ULP196" s="57"/>
      <c r="ULQ196" s="57"/>
      <c r="ULR196" s="57"/>
      <c r="ULS196" s="57"/>
      <c r="ULT196" s="57"/>
      <c r="ULU196" s="57"/>
      <c r="ULV196" s="57"/>
      <c r="ULW196" s="57"/>
      <c r="ULX196" s="57"/>
      <c r="ULY196" s="57"/>
      <c r="ULZ196" s="57"/>
      <c r="UMA196" s="57"/>
      <c r="UMB196" s="57"/>
      <c r="UMC196" s="57"/>
      <c r="UMD196" s="57"/>
      <c r="UME196" s="57"/>
      <c r="UMF196" s="57"/>
      <c r="UMG196" s="57"/>
      <c r="UMH196" s="57"/>
      <c r="UMI196" s="57"/>
      <c r="UMJ196" s="57"/>
      <c r="UMK196" s="57"/>
      <c r="UML196" s="57"/>
      <c r="UMM196" s="57"/>
      <c r="UMN196" s="57"/>
      <c r="UMO196" s="57"/>
      <c r="UMP196" s="57"/>
      <c r="UMQ196" s="57"/>
      <c r="UMR196" s="57"/>
      <c r="UMS196" s="57"/>
      <c r="UMT196" s="57"/>
      <c r="UMU196" s="57"/>
      <c r="UMV196" s="57"/>
      <c r="UMW196" s="57"/>
      <c r="UMX196" s="57"/>
      <c r="UMY196" s="57"/>
      <c r="UMZ196" s="57"/>
      <c r="UNA196" s="57"/>
      <c r="UNB196" s="57"/>
      <c r="UNC196" s="57"/>
      <c r="UND196" s="57"/>
      <c r="UNE196" s="57"/>
      <c r="UNF196" s="57"/>
      <c r="UNG196" s="57"/>
      <c r="UNH196" s="57"/>
      <c r="UNI196" s="57"/>
      <c r="UNJ196" s="57"/>
      <c r="UNK196" s="57"/>
      <c r="UNL196" s="57"/>
      <c r="UNM196" s="57"/>
      <c r="UNN196" s="57"/>
      <c r="UNO196" s="57"/>
      <c r="UNP196" s="57"/>
      <c r="UNQ196" s="57"/>
      <c r="UNR196" s="57"/>
      <c r="UNS196" s="57"/>
      <c r="UNT196" s="57"/>
      <c r="UNU196" s="57"/>
      <c r="UNV196" s="57"/>
      <c r="UNW196" s="57"/>
      <c r="UNX196" s="57"/>
      <c r="UNY196" s="57"/>
      <c r="UNZ196" s="57"/>
      <c r="UOA196" s="57"/>
      <c r="UOB196" s="57"/>
      <c r="UOC196" s="57"/>
      <c r="UOD196" s="57"/>
      <c r="UOE196" s="57"/>
      <c r="UOF196" s="57"/>
      <c r="UOG196" s="57"/>
      <c r="UOH196" s="57"/>
      <c r="UOI196" s="57"/>
      <c r="UOJ196" s="57"/>
      <c r="UOK196" s="57"/>
      <c r="UOL196" s="57"/>
      <c r="UOM196" s="57"/>
      <c r="UON196" s="57"/>
      <c r="UOO196" s="57"/>
      <c r="UOP196" s="57"/>
      <c r="UOQ196" s="57"/>
      <c r="UOR196" s="57"/>
      <c r="UOS196" s="57"/>
      <c r="UOT196" s="57"/>
      <c r="UOU196" s="57"/>
      <c r="UOV196" s="57"/>
      <c r="UOW196" s="57"/>
      <c r="UOX196" s="57"/>
      <c r="UOY196" s="57"/>
      <c r="UOZ196" s="57"/>
      <c r="UPA196" s="57"/>
      <c r="UPB196" s="57"/>
      <c r="UPC196" s="57"/>
      <c r="UPD196" s="57"/>
      <c r="UPE196" s="57"/>
      <c r="UPF196" s="57"/>
      <c r="UPG196" s="57"/>
      <c r="UPH196" s="57"/>
      <c r="UPI196" s="57"/>
      <c r="UPJ196" s="57"/>
      <c r="UPK196" s="57"/>
      <c r="UPL196" s="57"/>
      <c r="UPM196" s="57"/>
      <c r="UPN196" s="57"/>
      <c r="UPO196" s="57"/>
      <c r="UPP196" s="57"/>
      <c r="UPQ196" s="57"/>
      <c r="UPR196" s="57"/>
      <c r="UPS196" s="57"/>
      <c r="UPT196" s="57"/>
      <c r="UPU196" s="57"/>
      <c r="UPV196" s="57"/>
      <c r="UPW196" s="57"/>
      <c r="UPX196" s="57"/>
      <c r="UPY196" s="57"/>
      <c r="UPZ196" s="57"/>
      <c r="UQA196" s="57"/>
      <c r="UQB196" s="57"/>
      <c r="UQC196" s="57"/>
      <c r="UQD196" s="57"/>
      <c r="UQE196" s="57"/>
      <c r="UQF196" s="57"/>
      <c r="UQG196" s="57"/>
      <c r="UQH196" s="57"/>
      <c r="UQI196" s="57"/>
      <c r="UQJ196" s="57"/>
      <c r="UQK196" s="57"/>
      <c r="UQL196" s="57"/>
      <c r="UQM196" s="57"/>
      <c r="UQN196" s="57"/>
      <c r="UQO196" s="57"/>
      <c r="UQP196" s="57"/>
      <c r="UQQ196" s="57"/>
      <c r="UQR196" s="57"/>
      <c r="UQS196" s="57"/>
      <c r="UQT196" s="57"/>
      <c r="UQU196" s="57"/>
      <c r="UQV196" s="57"/>
      <c r="UQW196" s="57"/>
      <c r="UQX196" s="57"/>
      <c r="UQY196" s="57"/>
      <c r="UQZ196" s="57"/>
      <c r="URA196" s="57"/>
      <c r="URB196" s="57"/>
      <c r="URC196" s="57"/>
      <c r="URD196" s="57"/>
      <c r="URE196" s="57"/>
      <c r="URF196" s="57"/>
      <c r="URG196" s="57"/>
      <c r="URH196" s="57"/>
      <c r="URI196" s="57"/>
      <c r="URJ196" s="57"/>
      <c r="URK196" s="57"/>
      <c r="URL196" s="57"/>
      <c r="URM196" s="57"/>
      <c r="URN196" s="57"/>
      <c r="URO196" s="57"/>
      <c r="URP196" s="57"/>
      <c r="URQ196" s="57"/>
      <c r="URR196" s="57"/>
      <c r="URS196" s="57"/>
      <c r="URT196" s="57"/>
      <c r="URU196" s="57"/>
      <c r="URV196" s="57"/>
      <c r="URW196" s="57"/>
      <c r="URX196" s="57"/>
      <c r="URY196" s="57"/>
      <c r="URZ196" s="57"/>
      <c r="USA196" s="57"/>
      <c r="USB196" s="57"/>
      <c r="USC196" s="57"/>
      <c r="USD196" s="57"/>
      <c r="USE196" s="57"/>
      <c r="USF196" s="57"/>
      <c r="USG196" s="57"/>
      <c r="USH196" s="57"/>
      <c r="USI196" s="57"/>
      <c r="USJ196" s="57"/>
      <c r="USK196" s="57"/>
      <c r="USL196" s="57"/>
      <c r="USM196" s="57"/>
      <c r="USN196" s="57"/>
      <c r="USO196" s="57"/>
      <c r="USP196" s="57"/>
      <c r="USQ196" s="57"/>
      <c r="USR196" s="57"/>
      <c r="USS196" s="57"/>
      <c r="UST196" s="57"/>
      <c r="USU196" s="57"/>
      <c r="USV196" s="57"/>
      <c r="USW196" s="57"/>
      <c r="USX196" s="57"/>
      <c r="USY196" s="57"/>
      <c r="USZ196" s="57"/>
      <c r="UTA196" s="57"/>
      <c r="UTB196" s="57"/>
      <c r="UTC196" s="57"/>
      <c r="UTD196" s="57"/>
      <c r="UTE196" s="57"/>
      <c r="UTF196" s="57"/>
      <c r="UTG196" s="57"/>
      <c r="UTH196" s="57"/>
      <c r="UTI196" s="57"/>
      <c r="UTJ196" s="57"/>
      <c r="UTK196" s="57"/>
      <c r="UTL196" s="57"/>
      <c r="UTM196" s="57"/>
      <c r="UTN196" s="57"/>
      <c r="UTO196" s="57"/>
      <c r="UTP196" s="57"/>
      <c r="UTQ196" s="57"/>
      <c r="UTR196" s="57"/>
      <c r="UTS196" s="57"/>
      <c r="UTT196" s="57"/>
      <c r="UTU196" s="57"/>
      <c r="UTV196" s="57"/>
      <c r="UTW196" s="57"/>
      <c r="UTX196" s="57"/>
      <c r="UTY196" s="57"/>
      <c r="UTZ196" s="57"/>
      <c r="UUA196" s="57"/>
      <c r="UUB196" s="57"/>
      <c r="UUC196" s="57"/>
      <c r="UUD196" s="57"/>
      <c r="UUE196" s="57"/>
      <c r="UUF196" s="57"/>
      <c r="UUG196" s="57"/>
      <c r="UUH196" s="57"/>
      <c r="UUI196" s="57"/>
      <c r="UUJ196" s="57"/>
      <c r="UUK196" s="57"/>
      <c r="UUL196" s="57"/>
      <c r="UUM196" s="57"/>
      <c r="UUN196" s="57"/>
      <c r="UUO196" s="57"/>
      <c r="UUP196" s="57"/>
      <c r="UUQ196" s="57"/>
      <c r="UUR196" s="57"/>
      <c r="UUS196" s="57"/>
      <c r="UUT196" s="57"/>
      <c r="UUU196" s="57"/>
      <c r="UUV196" s="57"/>
      <c r="UUW196" s="57"/>
      <c r="UUX196" s="57"/>
      <c r="UUY196" s="57"/>
      <c r="UUZ196" s="57"/>
      <c r="UVA196" s="57"/>
      <c r="UVB196" s="57"/>
      <c r="UVC196" s="57"/>
      <c r="UVD196" s="57"/>
      <c r="UVE196" s="57"/>
      <c r="UVF196" s="57"/>
      <c r="UVG196" s="57"/>
      <c r="UVH196" s="57"/>
      <c r="UVI196" s="57"/>
      <c r="UVJ196" s="57"/>
      <c r="UVK196" s="57"/>
      <c r="UVL196" s="57"/>
      <c r="UVM196" s="57"/>
      <c r="UVN196" s="57"/>
      <c r="UVO196" s="57"/>
      <c r="UVP196" s="57"/>
      <c r="UVQ196" s="57"/>
      <c r="UVR196" s="57"/>
      <c r="UVS196" s="57"/>
      <c r="UVT196" s="57"/>
      <c r="UVU196" s="57"/>
      <c r="UVV196" s="57"/>
      <c r="UVW196" s="57"/>
      <c r="UVX196" s="57"/>
      <c r="UVY196" s="57"/>
      <c r="UVZ196" s="57"/>
      <c r="UWA196" s="57"/>
      <c r="UWB196" s="57"/>
      <c r="UWC196" s="57"/>
      <c r="UWD196" s="57"/>
      <c r="UWE196" s="57"/>
      <c r="UWF196" s="57"/>
      <c r="UWG196" s="57"/>
      <c r="UWH196" s="57"/>
      <c r="UWI196" s="57"/>
      <c r="UWJ196" s="57"/>
      <c r="UWK196" s="57"/>
      <c r="UWL196" s="57"/>
      <c r="UWM196" s="57"/>
      <c r="UWN196" s="57"/>
      <c r="UWO196" s="57"/>
      <c r="UWP196" s="57"/>
      <c r="UWQ196" s="57"/>
      <c r="UWR196" s="57"/>
      <c r="UWS196" s="57"/>
      <c r="UWT196" s="57"/>
      <c r="UWU196" s="57"/>
      <c r="UWV196" s="57"/>
      <c r="UWW196" s="57"/>
      <c r="UWX196" s="57"/>
      <c r="UWY196" s="57"/>
      <c r="UWZ196" s="57"/>
      <c r="UXA196" s="57"/>
      <c r="UXB196" s="57"/>
      <c r="UXC196" s="57"/>
      <c r="UXD196" s="57"/>
      <c r="UXE196" s="57"/>
      <c r="UXF196" s="57"/>
      <c r="UXG196" s="57"/>
      <c r="UXH196" s="57"/>
      <c r="UXI196" s="57"/>
      <c r="UXJ196" s="57"/>
      <c r="UXK196" s="57"/>
      <c r="UXL196" s="57"/>
      <c r="UXM196" s="57"/>
      <c r="UXN196" s="57"/>
      <c r="UXO196" s="57"/>
      <c r="UXP196" s="57"/>
      <c r="UXQ196" s="57"/>
      <c r="UXR196" s="57"/>
      <c r="UXS196" s="57"/>
      <c r="UXT196" s="57"/>
      <c r="UXU196" s="57"/>
      <c r="UXV196" s="57"/>
      <c r="UXW196" s="57"/>
      <c r="UXX196" s="57"/>
      <c r="UXY196" s="57"/>
      <c r="UXZ196" s="57"/>
      <c r="UYA196" s="57"/>
      <c r="UYB196" s="57"/>
      <c r="UYC196" s="57"/>
      <c r="UYD196" s="57"/>
      <c r="UYE196" s="57"/>
      <c r="UYF196" s="57"/>
      <c r="UYG196" s="57"/>
      <c r="UYH196" s="57"/>
      <c r="UYI196" s="57"/>
      <c r="UYJ196" s="57"/>
      <c r="UYK196" s="57"/>
      <c r="UYL196" s="57"/>
      <c r="UYM196" s="57"/>
      <c r="UYN196" s="57"/>
      <c r="UYO196" s="57"/>
      <c r="UYP196" s="57"/>
      <c r="UYQ196" s="57"/>
      <c r="UYR196" s="57"/>
      <c r="UYS196" s="57"/>
      <c r="UYT196" s="57"/>
      <c r="UYU196" s="57"/>
      <c r="UYV196" s="57"/>
      <c r="UYW196" s="57"/>
      <c r="UYX196" s="57"/>
      <c r="UYY196" s="57"/>
      <c r="UYZ196" s="57"/>
      <c r="UZA196" s="57"/>
      <c r="UZB196" s="57"/>
      <c r="UZC196" s="57"/>
      <c r="UZD196" s="57"/>
      <c r="UZE196" s="57"/>
      <c r="UZF196" s="57"/>
      <c r="UZG196" s="57"/>
      <c r="UZH196" s="57"/>
      <c r="UZI196" s="57"/>
      <c r="UZJ196" s="57"/>
      <c r="UZK196" s="57"/>
      <c r="UZL196" s="57"/>
      <c r="UZM196" s="57"/>
      <c r="UZN196" s="57"/>
      <c r="UZO196" s="57"/>
      <c r="UZP196" s="57"/>
      <c r="UZQ196" s="57"/>
      <c r="UZR196" s="57"/>
      <c r="UZS196" s="57"/>
      <c r="UZT196" s="57"/>
      <c r="UZU196" s="57"/>
      <c r="UZV196" s="57"/>
      <c r="UZW196" s="57"/>
      <c r="UZX196" s="57"/>
      <c r="UZY196" s="57"/>
      <c r="UZZ196" s="57"/>
      <c r="VAA196" s="57"/>
      <c r="VAB196" s="57"/>
      <c r="VAC196" s="57"/>
      <c r="VAD196" s="57"/>
      <c r="VAE196" s="57"/>
      <c r="VAF196" s="57"/>
      <c r="VAG196" s="57"/>
      <c r="VAH196" s="57"/>
      <c r="VAI196" s="57"/>
      <c r="VAJ196" s="57"/>
      <c r="VAK196" s="57"/>
      <c r="VAL196" s="57"/>
      <c r="VAM196" s="57"/>
      <c r="VAN196" s="57"/>
      <c r="VAO196" s="57"/>
      <c r="VAP196" s="57"/>
      <c r="VAQ196" s="57"/>
      <c r="VAR196" s="57"/>
      <c r="VAS196" s="57"/>
      <c r="VAT196" s="57"/>
      <c r="VAU196" s="57"/>
      <c r="VAV196" s="57"/>
      <c r="VAW196" s="57"/>
      <c r="VAX196" s="57"/>
      <c r="VAY196" s="57"/>
      <c r="VAZ196" s="57"/>
      <c r="VBA196" s="57"/>
      <c r="VBB196" s="57"/>
      <c r="VBC196" s="57"/>
      <c r="VBD196" s="57"/>
      <c r="VBE196" s="57"/>
      <c r="VBF196" s="57"/>
      <c r="VBG196" s="57"/>
      <c r="VBH196" s="57"/>
      <c r="VBI196" s="57"/>
      <c r="VBJ196" s="57"/>
      <c r="VBK196" s="57"/>
      <c r="VBL196" s="57"/>
      <c r="VBM196" s="57"/>
      <c r="VBN196" s="57"/>
      <c r="VBO196" s="57"/>
      <c r="VBP196" s="57"/>
      <c r="VBQ196" s="57"/>
      <c r="VBR196" s="57"/>
      <c r="VBS196" s="57"/>
      <c r="VBT196" s="57"/>
      <c r="VBU196" s="57"/>
      <c r="VBV196" s="57"/>
      <c r="VBW196" s="57"/>
      <c r="VBX196" s="57"/>
      <c r="VBY196" s="57"/>
      <c r="VBZ196" s="57"/>
      <c r="VCA196" s="57"/>
      <c r="VCB196" s="57"/>
      <c r="VCC196" s="57"/>
      <c r="VCD196" s="57"/>
      <c r="VCE196" s="57"/>
      <c r="VCF196" s="57"/>
      <c r="VCG196" s="57"/>
      <c r="VCH196" s="57"/>
      <c r="VCI196" s="57"/>
      <c r="VCJ196" s="57"/>
      <c r="VCK196" s="57"/>
      <c r="VCL196" s="57"/>
      <c r="VCM196" s="57"/>
      <c r="VCN196" s="57"/>
      <c r="VCO196" s="57"/>
      <c r="VCP196" s="57"/>
      <c r="VCQ196" s="57"/>
      <c r="VCR196" s="57"/>
      <c r="VCS196" s="57"/>
      <c r="VCT196" s="57"/>
      <c r="VCU196" s="57"/>
      <c r="VCV196" s="57"/>
      <c r="VCW196" s="57"/>
      <c r="VCX196" s="57"/>
      <c r="VCY196" s="57"/>
      <c r="VCZ196" s="57"/>
      <c r="VDA196" s="57"/>
      <c r="VDB196" s="57"/>
      <c r="VDC196" s="57"/>
      <c r="VDD196" s="57"/>
      <c r="VDE196" s="57"/>
      <c r="VDF196" s="57"/>
      <c r="VDG196" s="57"/>
      <c r="VDH196" s="57"/>
      <c r="VDI196" s="57"/>
      <c r="VDJ196" s="57"/>
      <c r="VDK196" s="57"/>
      <c r="VDL196" s="57"/>
      <c r="VDM196" s="57"/>
      <c r="VDN196" s="57"/>
      <c r="VDO196" s="57"/>
      <c r="VDP196" s="57"/>
      <c r="VDQ196" s="57"/>
      <c r="VDR196" s="57"/>
      <c r="VDS196" s="57"/>
      <c r="VDT196" s="57"/>
      <c r="VDU196" s="57"/>
      <c r="VDV196" s="57"/>
      <c r="VDW196" s="57"/>
      <c r="VDX196" s="57"/>
      <c r="VDY196" s="57"/>
      <c r="VDZ196" s="57"/>
      <c r="VEA196" s="57"/>
      <c r="VEB196" s="57"/>
      <c r="VEC196" s="57"/>
      <c r="VED196" s="57"/>
      <c r="VEE196" s="57"/>
      <c r="VEF196" s="57"/>
      <c r="VEG196" s="57"/>
      <c r="VEH196" s="57"/>
      <c r="VEI196" s="57"/>
      <c r="VEJ196" s="57"/>
      <c r="VEK196" s="57"/>
      <c r="VEL196" s="57"/>
      <c r="VEM196" s="57"/>
      <c r="VEN196" s="57"/>
      <c r="VEO196" s="57"/>
      <c r="VEP196" s="57"/>
      <c r="VEQ196" s="57"/>
      <c r="VER196" s="57"/>
      <c r="VES196" s="57"/>
      <c r="VET196" s="57"/>
      <c r="VEU196" s="57"/>
      <c r="VEV196" s="57"/>
      <c r="VEW196" s="57"/>
      <c r="VEX196" s="57"/>
      <c r="VEY196" s="57"/>
      <c r="VEZ196" s="57"/>
      <c r="VFA196" s="57"/>
      <c r="VFB196" s="57"/>
      <c r="VFC196" s="57"/>
      <c r="VFD196" s="57"/>
      <c r="VFE196" s="57"/>
      <c r="VFF196" s="57"/>
      <c r="VFG196" s="57"/>
      <c r="VFH196" s="57"/>
      <c r="VFI196" s="57"/>
      <c r="VFJ196" s="57"/>
      <c r="VFK196" s="57"/>
      <c r="VFL196" s="57"/>
      <c r="VFM196" s="57"/>
      <c r="VFN196" s="57"/>
      <c r="VFO196" s="57"/>
      <c r="VFP196" s="57"/>
      <c r="VFQ196" s="57"/>
      <c r="VFR196" s="57"/>
      <c r="VFS196" s="57"/>
      <c r="VFT196" s="57"/>
      <c r="VFU196" s="57"/>
      <c r="VFV196" s="57"/>
      <c r="VFW196" s="57"/>
      <c r="VFX196" s="57"/>
      <c r="VFY196" s="57"/>
      <c r="VFZ196" s="57"/>
      <c r="VGA196" s="57"/>
      <c r="VGB196" s="57"/>
      <c r="VGC196" s="57"/>
      <c r="VGD196" s="57"/>
      <c r="VGE196" s="57"/>
      <c r="VGF196" s="57"/>
      <c r="VGG196" s="57"/>
      <c r="VGH196" s="57"/>
      <c r="VGI196" s="57"/>
      <c r="VGJ196" s="57"/>
      <c r="VGK196" s="57"/>
      <c r="VGL196" s="57"/>
      <c r="VGM196" s="57"/>
      <c r="VGN196" s="57"/>
      <c r="VGO196" s="57"/>
      <c r="VGP196" s="57"/>
      <c r="VGQ196" s="57"/>
      <c r="VGR196" s="57"/>
      <c r="VGS196" s="57"/>
      <c r="VGT196" s="57"/>
      <c r="VGU196" s="57"/>
      <c r="VGV196" s="57"/>
      <c r="VGW196" s="57"/>
      <c r="VGX196" s="57"/>
      <c r="VGY196" s="57"/>
      <c r="VGZ196" s="57"/>
      <c r="VHA196" s="57"/>
      <c r="VHB196" s="57"/>
      <c r="VHC196" s="57"/>
      <c r="VHD196" s="57"/>
      <c r="VHE196" s="57"/>
      <c r="VHF196" s="57"/>
      <c r="VHG196" s="57"/>
      <c r="VHH196" s="57"/>
      <c r="VHI196" s="57"/>
      <c r="VHJ196" s="57"/>
      <c r="VHK196" s="57"/>
      <c r="VHL196" s="57"/>
      <c r="VHM196" s="57"/>
      <c r="VHN196" s="57"/>
      <c r="VHO196" s="57"/>
      <c r="VHP196" s="57"/>
      <c r="VHQ196" s="57"/>
      <c r="VHR196" s="57"/>
      <c r="VHS196" s="57"/>
      <c r="VHT196" s="57"/>
      <c r="VHU196" s="57"/>
      <c r="VHV196" s="57"/>
      <c r="VHW196" s="57"/>
      <c r="VHX196" s="57"/>
      <c r="VHY196" s="57"/>
      <c r="VHZ196" s="57"/>
      <c r="VIA196" s="57"/>
      <c r="VIB196" s="57"/>
      <c r="VIC196" s="57"/>
      <c r="VID196" s="57"/>
      <c r="VIE196" s="57"/>
      <c r="VIF196" s="57"/>
      <c r="VIG196" s="57"/>
      <c r="VIH196" s="57"/>
      <c r="VII196" s="57"/>
      <c r="VIJ196" s="57"/>
      <c r="VIK196" s="57"/>
      <c r="VIL196" s="57"/>
      <c r="VIM196" s="57"/>
      <c r="VIN196" s="57"/>
      <c r="VIO196" s="57"/>
      <c r="VIP196" s="57"/>
      <c r="VIQ196" s="57"/>
      <c r="VIR196" s="57"/>
      <c r="VIS196" s="57"/>
      <c r="VIT196" s="57"/>
      <c r="VIU196" s="57"/>
      <c r="VIV196" s="57"/>
      <c r="VIW196" s="57"/>
      <c r="VIX196" s="57"/>
      <c r="VIY196" s="57"/>
      <c r="VIZ196" s="57"/>
      <c r="VJA196" s="57"/>
      <c r="VJB196" s="57"/>
      <c r="VJC196" s="57"/>
      <c r="VJD196" s="57"/>
      <c r="VJE196" s="57"/>
      <c r="VJF196" s="57"/>
      <c r="VJG196" s="57"/>
      <c r="VJH196" s="57"/>
      <c r="VJI196" s="57"/>
      <c r="VJJ196" s="57"/>
      <c r="VJK196" s="57"/>
      <c r="VJL196" s="57"/>
      <c r="VJM196" s="57"/>
      <c r="VJN196" s="57"/>
      <c r="VJO196" s="57"/>
      <c r="VJP196" s="57"/>
      <c r="VJQ196" s="57"/>
      <c r="VJR196" s="57"/>
      <c r="VJS196" s="57"/>
      <c r="VJT196" s="57"/>
      <c r="VJU196" s="57"/>
      <c r="VJV196" s="57"/>
      <c r="VJW196" s="57"/>
      <c r="VJX196" s="57"/>
      <c r="VJY196" s="57"/>
      <c r="VJZ196" s="57"/>
      <c r="VKA196" s="57"/>
      <c r="VKB196" s="57"/>
      <c r="VKC196" s="57"/>
      <c r="VKD196" s="57"/>
      <c r="VKE196" s="57"/>
      <c r="VKF196" s="57"/>
      <c r="VKG196" s="57"/>
      <c r="VKH196" s="57"/>
      <c r="VKI196" s="57"/>
      <c r="VKJ196" s="57"/>
      <c r="VKK196" s="57"/>
      <c r="VKL196" s="57"/>
      <c r="VKM196" s="57"/>
      <c r="VKN196" s="57"/>
      <c r="VKO196" s="57"/>
      <c r="VKP196" s="57"/>
      <c r="VKQ196" s="57"/>
      <c r="VKR196" s="57"/>
      <c r="VKS196" s="57"/>
      <c r="VKT196" s="57"/>
      <c r="VKU196" s="57"/>
      <c r="VKV196" s="57"/>
      <c r="VKW196" s="57"/>
      <c r="VKX196" s="57"/>
      <c r="VKY196" s="57"/>
      <c r="VKZ196" s="57"/>
      <c r="VLA196" s="57"/>
      <c r="VLB196" s="57"/>
      <c r="VLC196" s="57"/>
      <c r="VLD196" s="57"/>
      <c r="VLE196" s="57"/>
      <c r="VLF196" s="57"/>
      <c r="VLG196" s="57"/>
      <c r="VLH196" s="57"/>
      <c r="VLI196" s="57"/>
      <c r="VLJ196" s="57"/>
      <c r="VLK196" s="57"/>
      <c r="VLL196" s="57"/>
      <c r="VLM196" s="57"/>
      <c r="VLN196" s="57"/>
      <c r="VLO196" s="57"/>
      <c r="VLP196" s="57"/>
      <c r="VLQ196" s="57"/>
      <c r="VLR196" s="57"/>
      <c r="VLS196" s="57"/>
      <c r="VLT196" s="57"/>
      <c r="VLU196" s="57"/>
      <c r="VLV196" s="57"/>
      <c r="VLW196" s="57"/>
      <c r="VLX196" s="57"/>
      <c r="VLY196" s="57"/>
      <c r="VLZ196" s="57"/>
      <c r="VMA196" s="57"/>
      <c r="VMB196" s="57"/>
      <c r="VMC196" s="57"/>
      <c r="VMD196" s="57"/>
      <c r="VME196" s="57"/>
      <c r="VMF196" s="57"/>
      <c r="VMG196" s="57"/>
      <c r="VMH196" s="57"/>
      <c r="VMI196" s="57"/>
      <c r="VMJ196" s="57"/>
      <c r="VMK196" s="57"/>
      <c r="VML196" s="57"/>
      <c r="VMM196" s="57"/>
      <c r="VMN196" s="57"/>
      <c r="VMO196" s="57"/>
      <c r="VMP196" s="57"/>
      <c r="VMQ196" s="57"/>
      <c r="VMR196" s="57"/>
      <c r="VMS196" s="57"/>
      <c r="VMT196" s="57"/>
      <c r="VMU196" s="57"/>
      <c r="VMV196" s="57"/>
      <c r="VMW196" s="57"/>
      <c r="VMX196" s="57"/>
      <c r="VMY196" s="57"/>
      <c r="VMZ196" s="57"/>
      <c r="VNA196" s="57"/>
      <c r="VNB196" s="57"/>
      <c r="VNC196" s="57"/>
      <c r="VND196" s="57"/>
      <c r="VNE196" s="57"/>
      <c r="VNF196" s="57"/>
      <c r="VNG196" s="57"/>
      <c r="VNH196" s="57"/>
      <c r="VNI196" s="57"/>
      <c r="VNJ196" s="57"/>
      <c r="VNK196" s="57"/>
      <c r="VNL196" s="57"/>
      <c r="VNM196" s="57"/>
      <c r="VNN196" s="57"/>
      <c r="VNO196" s="57"/>
      <c r="VNP196" s="57"/>
      <c r="VNQ196" s="57"/>
      <c r="VNR196" s="57"/>
      <c r="VNS196" s="57"/>
      <c r="VNT196" s="57"/>
      <c r="VNU196" s="57"/>
      <c r="VNV196" s="57"/>
      <c r="VNW196" s="57"/>
      <c r="VNX196" s="57"/>
      <c r="VNY196" s="57"/>
      <c r="VNZ196" s="57"/>
      <c r="VOA196" s="57"/>
      <c r="VOB196" s="57"/>
      <c r="VOC196" s="57"/>
      <c r="VOD196" s="57"/>
      <c r="VOE196" s="57"/>
      <c r="VOF196" s="57"/>
      <c r="VOG196" s="57"/>
      <c r="VOH196" s="57"/>
      <c r="VOI196" s="57"/>
      <c r="VOJ196" s="57"/>
      <c r="VOK196" s="57"/>
      <c r="VOL196" s="57"/>
      <c r="VOM196" s="57"/>
      <c r="VON196" s="57"/>
      <c r="VOO196" s="57"/>
      <c r="VOP196" s="57"/>
      <c r="VOQ196" s="57"/>
      <c r="VOR196" s="57"/>
      <c r="VOS196" s="57"/>
      <c r="VOT196" s="57"/>
      <c r="VOU196" s="57"/>
      <c r="VOV196" s="57"/>
      <c r="VOW196" s="57"/>
      <c r="VOX196" s="57"/>
      <c r="VOY196" s="57"/>
      <c r="VOZ196" s="57"/>
      <c r="VPA196" s="57"/>
      <c r="VPB196" s="57"/>
      <c r="VPC196" s="57"/>
      <c r="VPD196" s="57"/>
      <c r="VPE196" s="57"/>
      <c r="VPF196" s="57"/>
      <c r="VPG196" s="57"/>
      <c r="VPH196" s="57"/>
      <c r="VPI196" s="57"/>
      <c r="VPJ196" s="57"/>
      <c r="VPK196" s="57"/>
      <c r="VPL196" s="57"/>
      <c r="VPM196" s="57"/>
      <c r="VPN196" s="57"/>
      <c r="VPO196" s="57"/>
      <c r="VPP196" s="57"/>
      <c r="VPQ196" s="57"/>
      <c r="VPR196" s="57"/>
      <c r="VPS196" s="57"/>
      <c r="VPT196" s="57"/>
      <c r="VPU196" s="57"/>
      <c r="VPV196" s="57"/>
      <c r="VPW196" s="57"/>
      <c r="VPX196" s="57"/>
      <c r="VPY196" s="57"/>
      <c r="VPZ196" s="57"/>
      <c r="VQA196" s="57"/>
      <c r="VQB196" s="57"/>
      <c r="VQC196" s="57"/>
      <c r="VQD196" s="57"/>
      <c r="VQE196" s="57"/>
      <c r="VQF196" s="57"/>
      <c r="VQG196" s="57"/>
      <c r="VQH196" s="57"/>
      <c r="VQI196" s="57"/>
      <c r="VQJ196" s="57"/>
      <c r="VQK196" s="57"/>
      <c r="VQL196" s="57"/>
      <c r="VQM196" s="57"/>
      <c r="VQN196" s="57"/>
      <c r="VQO196" s="57"/>
      <c r="VQP196" s="57"/>
      <c r="VQQ196" s="57"/>
      <c r="VQR196" s="57"/>
      <c r="VQS196" s="57"/>
      <c r="VQT196" s="57"/>
      <c r="VQU196" s="57"/>
      <c r="VQV196" s="57"/>
      <c r="VQW196" s="57"/>
      <c r="VQX196" s="57"/>
      <c r="VQY196" s="57"/>
      <c r="VQZ196" s="57"/>
      <c r="VRA196" s="57"/>
      <c r="VRB196" s="57"/>
      <c r="VRC196" s="57"/>
      <c r="VRD196" s="57"/>
      <c r="VRE196" s="57"/>
      <c r="VRF196" s="57"/>
      <c r="VRG196" s="57"/>
      <c r="VRH196" s="57"/>
      <c r="VRI196" s="57"/>
      <c r="VRJ196" s="57"/>
      <c r="VRK196" s="57"/>
      <c r="VRL196" s="57"/>
      <c r="VRM196" s="57"/>
      <c r="VRN196" s="57"/>
      <c r="VRO196" s="57"/>
      <c r="VRP196" s="57"/>
      <c r="VRQ196" s="57"/>
      <c r="VRR196" s="57"/>
      <c r="VRS196" s="57"/>
      <c r="VRT196" s="57"/>
      <c r="VRU196" s="57"/>
      <c r="VRV196" s="57"/>
      <c r="VRW196" s="57"/>
      <c r="VRX196" s="57"/>
      <c r="VRY196" s="57"/>
      <c r="VRZ196" s="57"/>
      <c r="VSA196" s="57"/>
      <c r="VSB196" s="57"/>
      <c r="VSC196" s="57"/>
      <c r="VSD196" s="57"/>
      <c r="VSE196" s="57"/>
      <c r="VSF196" s="57"/>
      <c r="VSG196" s="57"/>
      <c r="VSH196" s="57"/>
      <c r="VSI196" s="57"/>
      <c r="VSJ196" s="57"/>
      <c r="VSK196" s="57"/>
      <c r="VSL196" s="57"/>
      <c r="VSM196" s="57"/>
      <c r="VSN196" s="57"/>
      <c r="VSO196" s="57"/>
      <c r="VSP196" s="57"/>
      <c r="VSQ196" s="57"/>
      <c r="VSR196" s="57"/>
      <c r="VSS196" s="57"/>
      <c r="VST196" s="57"/>
      <c r="VSU196" s="57"/>
      <c r="VSV196" s="57"/>
      <c r="VSW196" s="57"/>
      <c r="VSX196" s="57"/>
      <c r="VSY196" s="57"/>
      <c r="VSZ196" s="57"/>
      <c r="VTA196" s="57"/>
      <c r="VTB196" s="57"/>
      <c r="VTC196" s="57"/>
      <c r="VTD196" s="57"/>
      <c r="VTE196" s="57"/>
      <c r="VTF196" s="57"/>
      <c r="VTG196" s="57"/>
      <c r="VTH196" s="57"/>
      <c r="VTI196" s="57"/>
      <c r="VTJ196" s="57"/>
      <c r="VTK196" s="57"/>
      <c r="VTL196" s="57"/>
      <c r="VTM196" s="57"/>
      <c r="VTN196" s="57"/>
      <c r="VTO196" s="57"/>
      <c r="VTP196" s="57"/>
      <c r="VTQ196" s="57"/>
      <c r="VTR196" s="57"/>
      <c r="VTS196" s="57"/>
      <c r="VTT196" s="57"/>
      <c r="VTU196" s="57"/>
      <c r="VTV196" s="57"/>
      <c r="VTW196" s="57"/>
      <c r="VTX196" s="57"/>
      <c r="VTY196" s="57"/>
      <c r="VTZ196" s="57"/>
      <c r="VUA196" s="57"/>
      <c r="VUB196" s="57"/>
      <c r="VUC196" s="57"/>
      <c r="VUD196" s="57"/>
      <c r="VUE196" s="57"/>
      <c r="VUF196" s="57"/>
      <c r="VUG196" s="57"/>
      <c r="VUH196" s="57"/>
      <c r="VUI196" s="57"/>
      <c r="VUJ196" s="57"/>
      <c r="VUK196" s="57"/>
      <c r="VUL196" s="57"/>
      <c r="VUM196" s="57"/>
      <c r="VUN196" s="57"/>
      <c r="VUO196" s="57"/>
      <c r="VUP196" s="57"/>
      <c r="VUQ196" s="57"/>
      <c r="VUR196" s="57"/>
      <c r="VUS196" s="57"/>
      <c r="VUT196" s="57"/>
      <c r="VUU196" s="57"/>
      <c r="VUV196" s="57"/>
      <c r="VUW196" s="57"/>
      <c r="VUX196" s="57"/>
      <c r="VUY196" s="57"/>
      <c r="VUZ196" s="57"/>
      <c r="VVA196" s="57"/>
      <c r="VVB196" s="57"/>
      <c r="VVC196" s="57"/>
      <c r="VVD196" s="57"/>
      <c r="VVE196" s="57"/>
      <c r="VVF196" s="57"/>
      <c r="VVG196" s="57"/>
      <c r="VVH196" s="57"/>
      <c r="VVI196" s="57"/>
      <c r="VVJ196" s="57"/>
      <c r="VVK196" s="57"/>
      <c r="VVL196" s="57"/>
      <c r="VVM196" s="57"/>
      <c r="VVN196" s="57"/>
      <c r="VVO196" s="57"/>
      <c r="VVP196" s="57"/>
      <c r="VVQ196" s="57"/>
      <c r="VVR196" s="57"/>
      <c r="VVS196" s="57"/>
      <c r="VVT196" s="57"/>
      <c r="VVU196" s="57"/>
      <c r="VVV196" s="57"/>
      <c r="VVW196" s="57"/>
      <c r="VVX196" s="57"/>
      <c r="VVY196" s="57"/>
      <c r="VVZ196" s="57"/>
      <c r="VWA196" s="57"/>
      <c r="VWB196" s="57"/>
      <c r="VWC196" s="57"/>
      <c r="VWD196" s="57"/>
      <c r="VWE196" s="57"/>
      <c r="VWF196" s="57"/>
      <c r="VWG196" s="57"/>
      <c r="VWH196" s="57"/>
      <c r="VWI196" s="57"/>
      <c r="VWJ196" s="57"/>
      <c r="VWK196" s="57"/>
      <c r="VWL196" s="57"/>
      <c r="VWM196" s="57"/>
      <c r="VWN196" s="57"/>
      <c r="VWO196" s="57"/>
      <c r="VWP196" s="57"/>
      <c r="VWQ196" s="57"/>
      <c r="VWR196" s="57"/>
      <c r="VWS196" s="57"/>
      <c r="VWT196" s="57"/>
      <c r="VWU196" s="57"/>
      <c r="VWV196" s="57"/>
      <c r="VWW196" s="57"/>
      <c r="VWX196" s="57"/>
      <c r="VWY196" s="57"/>
      <c r="VWZ196" s="57"/>
      <c r="VXA196" s="57"/>
      <c r="VXB196" s="57"/>
      <c r="VXC196" s="57"/>
      <c r="VXD196" s="57"/>
      <c r="VXE196" s="57"/>
      <c r="VXF196" s="57"/>
      <c r="VXG196" s="57"/>
      <c r="VXH196" s="57"/>
      <c r="VXI196" s="57"/>
      <c r="VXJ196" s="57"/>
      <c r="VXK196" s="57"/>
      <c r="VXL196" s="57"/>
      <c r="VXM196" s="57"/>
      <c r="VXN196" s="57"/>
      <c r="VXO196" s="57"/>
      <c r="VXP196" s="57"/>
      <c r="VXQ196" s="57"/>
      <c r="VXR196" s="57"/>
      <c r="VXS196" s="57"/>
      <c r="VXT196" s="57"/>
      <c r="VXU196" s="57"/>
      <c r="VXV196" s="57"/>
      <c r="VXW196" s="57"/>
      <c r="VXX196" s="57"/>
      <c r="VXY196" s="57"/>
      <c r="VXZ196" s="57"/>
      <c r="VYA196" s="57"/>
      <c r="VYB196" s="57"/>
      <c r="VYC196" s="57"/>
      <c r="VYD196" s="57"/>
      <c r="VYE196" s="57"/>
      <c r="VYF196" s="57"/>
      <c r="VYG196" s="57"/>
      <c r="VYH196" s="57"/>
      <c r="VYI196" s="57"/>
      <c r="VYJ196" s="57"/>
      <c r="VYK196" s="57"/>
      <c r="VYL196" s="57"/>
      <c r="VYM196" s="57"/>
      <c r="VYN196" s="57"/>
      <c r="VYO196" s="57"/>
      <c r="VYP196" s="57"/>
      <c r="VYQ196" s="57"/>
      <c r="VYR196" s="57"/>
      <c r="VYS196" s="57"/>
      <c r="VYT196" s="57"/>
      <c r="VYU196" s="57"/>
      <c r="VYV196" s="57"/>
      <c r="VYW196" s="57"/>
      <c r="VYX196" s="57"/>
      <c r="VYY196" s="57"/>
      <c r="VYZ196" s="57"/>
      <c r="VZA196" s="57"/>
      <c r="VZB196" s="57"/>
      <c r="VZC196" s="57"/>
      <c r="VZD196" s="57"/>
      <c r="VZE196" s="57"/>
      <c r="VZF196" s="57"/>
      <c r="VZG196" s="57"/>
      <c r="VZH196" s="57"/>
      <c r="VZI196" s="57"/>
      <c r="VZJ196" s="57"/>
      <c r="VZK196" s="57"/>
      <c r="VZL196" s="57"/>
      <c r="VZM196" s="57"/>
      <c r="VZN196" s="57"/>
      <c r="VZO196" s="57"/>
      <c r="VZP196" s="57"/>
      <c r="VZQ196" s="57"/>
      <c r="VZR196" s="57"/>
      <c r="VZS196" s="57"/>
      <c r="VZT196" s="57"/>
      <c r="VZU196" s="57"/>
      <c r="VZV196" s="57"/>
      <c r="VZW196" s="57"/>
      <c r="VZX196" s="57"/>
      <c r="VZY196" s="57"/>
      <c r="VZZ196" s="57"/>
      <c r="WAA196" s="57"/>
      <c r="WAB196" s="57"/>
      <c r="WAC196" s="57"/>
      <c r="WAD196" s="57"/>
      <c r="WAE196" s="57"/>
      <c r="WAF196" s="57"/>
      <c r="WAG196" s="57"/>
      <c r="WAH196" s="57"/>
      <c r="WAI196" s="57"/>
      <c r="WAJ196" s="57"/>
      <c r="WAK196" s="57"/>
      <c r="WAL196" s="57"/>
      <c r="WAM196" s="57"/>
      <c r="WAN196" s="57"/>
      <c r="WAO196" s="57"/>
      <c r="WAP196" s="57"/>
      <c r="WAQ196" s="57"/>
      <c r="WAR196" s="57"/>
      <c r="WAS196" s="57"/>
      <c r="WAT196" s="57"/>
      <c r="WAU196" s="57"/>
      <c r="WAV196" s="57"/>
      <c r="WAW196" s="57"/>
      <c r="WAX196" s="57"/>
      <c r="WAY196" s="57"/>
      <c r="WAZ196" s="57"/>
      <c r="WBA196" s="57"/>
      <c r="WBB196" s="57"/>
      <c r="WBC196" s="57"/>
      <c r="WBD196" s="57"/>
      <c r="WBE196" s="57"/>
      <c r="WBF196" s="57"/>
      <c r="WBG196" s="57"/>
      <c r="WBH196" s="57"/>
      <c r="WBI196" s="57"/>
      <c r="WBJ196" s="57"/>
      <c r="WBK196" s="57"/>
      <c r="WBL196" s="57"/>
      <c r="WBM196" s="57"/>
      <c r="WBN196" s="57"/>
      <c r="WBO196" s="57"/>
      <c r="WBP196" s="57"/>
      <c r="WBQ196" s="57"/>
      <c r="WBR196" s="57"/>
      <c r="WBS196" s="57"/>
      <c r="WBT196" s="57"/>
      <c r="WBU196" s="57"/>
      <c r="WBV196" s="57"/>
      <c r="WBW196" s="57"/>
      <c r="WBX196" s="57"/>
      <c r="WBY196" s="57"/>
      <c r="WBZ196" s="57"/>
      <c r="WCA196" s="57"/>
      <c r="WCB196" s="57"/>
      <c r="WCC196" s="57"/>
      <c r="WCD196" s="57"/>
      <c r="WCE196" s="57"/>
      <c r="WCF196" s="57"/>
      <c r="WCG196" s="57"/>
      <c r="WCH196" s="57"/>
      <c r="WCI196" s="57"/>
      <c r="WCJ196" s="57"/>
      <c r="WCK196" s="57"/>
      <c r="WCL196" s="57"/>
      <c r="WCM196" s="57"/>
      <c r="WCN196" s="57"/>
      <c r="WCO196" s="57"/>
      <c r="WCP196" s="57"/>
      <c r="WCQ196" s="57"/>
      <c r="WCR196" s="57"/>
      <c r="WCS196" s="57"/>
      <c r="WCT196" s="57"/>
      <c r="WCU196" s="57"/>
      <c r="WCV196" s="57"/>
      <c r="WCW196" s="57"/>
      <c r="WCX196" s="57"/>
      <c r="WCY196" s="57"/>
      <c r="WCZ196" s="57"/>
      <c r="WDA196" s="57"/>
      <c r="WDB196" s="57"/>
      <c r="WDC196" s="57"/>
      <c r="WDD196" s="57"/>
      <c r="WDE196" s="57"/>
      <c r="WDF196" s="57"/>
      <c r="WDG196" s="57"/>
      <c r="WDH196" s="57"/>
      <c r="WDI196" s="57"/>
      <c r="WDJ196" s="57"/>
      <c r="WDK196" s="57"/>
      <c r="WDL196" s="57"/>
      <c r="WDM196" s="57"/>
      <c r="WDN196" s="57"/>
      <c r="WDO196" s="57"/>
      <c r="WDP196" s="57"/>
      <c r="WDQ196" s="57"/>
      <c r="WDR196" s="57"/>
      <c r="WDS196" s="57"/>
      <c r="WDT196" s="57"/>
      <c r="WDU196" s="57"/>
      <c r="WDV196" s="57"/>
      <c r="WDW196" s="57"/>
      <c r="WDX196" s="57"/>
      <c r="WDY196" s="57"/>
      <c r="WDZ196" s="57"/>
      <c r="WEA196" s="57"/>
      <c r="WEB196" s="57"/>
      <c r="WEC196" s="57"/>
      <c r="WED196" s="57"/>
      <c r="WEE196" s="57"/>
      <c r="WEF196" s="57"/>
      <c r="WEG196" s="57"/>
      <c r="WEH196" s="57"/>
      <c r="WEI196" s="57"/>
      <c r="WEJ196" s="57"/>
      <c r="WEK196" s="57"/>
      <c r="WEL196" s="57"/>
      <c r="WEM196" s="57"/>
      <c r="WEN196" s="57"/>
      <c r="WEO196" s="57"/>
      <c r="WEP196" s="57"/>
      <c r="WEQ196" s="57"/>
      <c r="WER196" s="57"/>
      <c r="WES196" s="57"/>
      <c r="WET196" s="57"/>
      <c r="WEU196" s="57"/>
      <c r="WEV196" s="57"/>
      <c r="WEW196" s="57"/>
      <c r="WEX196" s="57"/>
      <c r="WEY196" s="57"/>
      <c r="WEZ196" s="57"/>
      <c r="WFA196" s="57"/>
      <c r="WFB196" s="57"/>
      <c r="WFC196" s="57"/>
      <c r="WFD196" s="57"/>
      <c r="WFE196" s="57"/>
      <c r="WFF196" s="57"/>
      <c r="WFG196" s="57"/>
      <c r="WFH196" s="57"/>
      <c r="WFI196" s="57"/>
      <c r="WFJ196" s="57"/>
      <c r="WFK196" s="57"/>
      <c r="WFL196" s="57"/>
      <c r="WFM196" s="57"/>
      <c r="WFN196" s="57"/>
      <c r="WFO196" s="57"/>
      <c r="WFP196" s="57"/>
      <c r="WFQ196" s="57"/>
      <c r="WFR196" s="57"/>
      <c r="WFS196" s="57"/>
      <c r="WFT196" s="57"/>
      <c r="WFU196" s="57"/>
      <c r="WFV196" s="57"/>
      <c r="WFW196" s="57"/>
      <c r="WFX196" s="57"/>
      <c r="WFY196" s="57"/>
      <c r="WFZ196" s="57"/>
      <c r="WGA196" s="57"/>
      <c r="WGB196" s="57"/>
      <c r="WGC196" s="57"/>
      <c r="WGD196" s="57"/>
      <c r="WGE196" s="57"/>
      <c r="WGF196" s="57"/>
      <c r="WGG196" s="57"/>
      <c r="WGH196" s="57"/>
      <c r="WGI196" s="57"/>
      <c r="WGJ196" s="57"/>
      <c r="WGK196" s="57"/>
      <c r="WGL196" s="57"/>
      <c r="WGM196" s="57"/>
      <c r="WGN196" s="57"/>
      <c r="WGO196" s="57"/>
      <c r="WGP196" s="57"/>
      <c r="WGQ196" s="57"/>
      <c r="WGR196" s="57"/>
      <c r="WGS196" s="57"/>
      <c r="WGT196" s="57"/>
      <c r="WGU196" s="57"/>
      <c r="WGV196" s="57"/>
      <c r="WGW196" s="57"/>
      <c r="WGX196" s="57"/>
      <c r="WGY196" s="57"/>
      <c r="WGZ196" s="57"/>
      <c r="WHA196" s="57"/>
      <c r="WHB196" s="57"/>
      <c r="WHC196" s="57"/>
      <c r="WHD196" s="57"/>
      <c r="WHE196" s="57"/>
      <c r="WHF196" s="57"/>
      <c r="WHG196" s="57"/>
      <c r="WHH196" s="57"/>
      <c r="WHI196" s="57"/>
      <c r="WHJ196" s="57"/>
      <c r="WHK196" s="57"/>
      <c r="WHL196" s="57"/>
      <c r="WHM196" s="57"/>
      <c r="WHN196" s="57"/>
      <c r="WHO196" s="57"/>
      <c r="WHP196" s="57"/>
      <c r="WHQ196" s="57"/>
      <c r="WHR196" s="57"/>
      <c r="WHS196" s="57"/>
      <c r="WHT196" s="57"/>
      <c r="WHU196" s="57"/>
      <c r="WHV196" s="57"/>
      <c r="WHW196" s="57"/>
      <c r="WHX196" s="57"/>
      <c r="WHY196" s="57"/>
      <c r="WHZ196" s="57"/>
      <c r="WIA196" s="57"/>
      <c r="WIB196" s="57"/>
      <c r="WIC196" s="57"/>
      <c r="WID196" s="57"/>
      <c r="WIE196" s="57"/>
      <c r="WIF196" s="57"/>
      <c r="WIG196" s="57"/>
      <c r="WIH196" s="57"/>
      <c r="WII196" s="57"/>
      <c r="WIJ196" s="57"/>
      <c r="WIK196" s="57"/>
      <c r="WIL196" s="57"/>
      <c r="WIM196" s="57"/>
      <c r="WIN196" s="57"/>
      <c r="WIO196" s="57"/>
      <c r="WIP196" s="57"/>
      <c r="WIQ196" s="57"/>
      <c r="WIR196" s="57"/>
      <c r="WIS196" s="57"/>
      <c r="WIT196" s="57"/>
      <c r="WIU196" s="57"/>
      <c r="WIV196" s="57"/>
      <c r="WIW196" s="57"/>
      <c r="WIX196" s="57"/>
      <c r="WIY196" s="57"/>
      <c r="WIZ196" s="57"/>
      <c r="WJA196" s="57"/>
      <c r="WJB196" s="57"/>
      <c r="WJC196" s="57"/>
      <c r="WJD196" s="57"/>
      <c r="WJE196" s="57"/>
      <c r="WJF196" s="57"/>
      <c r="WJG196" s="57"/>
      <c r="WJH196" s="57"/>
      <c r="WJI196" s="57"/>
      <c r="WJJ196" s="57"/>
      <c r="WJK196" s="57"/>
      <c r="WJL196" s="57"/>
      <c r="WJM196" s="57"/>
      <c r="WJN196" s="57"/>
      <c r="WJO196" s="57"/>
      <c r="WJP196" s="57"/>
      <c r="WJQ196" s="57"/>
      <c r="WJR196" s="57"/>
      <c r="WJS196" s="57"/>
      <c r="WJT196" s="57"/>
      <c r="WJU196" s="57"/>
      <c r="WJV196" s="57"/>
      <c r="WJW196" s="57"/>
      <c r="WJX196" s="57"/>
      <c r="WJY196" s="57"/>
      <c r="WJZ196" s="57"/>
      <c r="WKA196" s="57"/>
      <c r="WKB196" s="57"/>
      <c r="WKC196" s="57"/>
      <c r="WKD196" s="57"/>
      <c r="WKE196" s="57"/>
      <c r="WKF196" s="57"/>
      <c r="WKG196" s="57"/>
      <c r="WKH196" s="57"/>
      <c r="WKI196" s="57"/>
      <c r="WKJ196" s="57"/>
      <c r="WKK196" s="57"/>
      <c r="WKL196" s="57"/>
      <c r="WKM196" s="57"/>
      <c r="WKN196" s="57"/>
      <c r="WKO196" s="57"/>
      <c r="WKP196" s="57"/>
      <c r="WKQ196" s="57"/>
      <c r="WKR196" s="57"/>
      <c r="WKS196" s="57"/>
      <c r="WKT196" s="57"/>
      <c r="WKU196" s="57"/>
      <c r="WKV196" s="57"/>
      <c r="WKW196" s="57"/>
      <c r="WKX196" s="57"/>
      <c r="WKY196" s="57"/>
      <c r="WKZ196" s="57"/>
      <c r="WLA196" s="57"/>
      <c r="WLB196" s="57"/>
      <c r="WLC196" s="57"/>
      <c r="WLD196" s="57"/>
      <c r="WLE196" s="57"/>
      <c r="WLF196" s="57"/>
      <c r="WLG196" s="57"/>
      <c r="WLH196" s="57"/>
      <c r="WLI196" s="57"/>
      <c r="WLJ196" s="57"/>
      <c r="WLK196" s="57"/>
      <c r="WLL196" s="57"/>
      <c r="WLM196" s="57"/>
      <c r="WLN196" s="57"/>
      <c r="WLO196" s="57"/>
      <c r="WLP196" s="57"/>
      <c r="WLQ196" s="57"/>
      <c r="WLR196" s="57"/>
      <c r="WLS196" s="57"/>
      <c r="WLT196" s="57"/>
      <c r="WLU196" s="57"/>
      <c r="WLV196" s="57"/>
      <c r="WLW196" s="57"/>
      <c r="WLX196" s="57"/>
      <c r="WLY196" s="57"/>
      <c r="WLZ196" s="57"/>
      <c r="WMA196" s="57"/>
      <c r="WMB196" s="57"/>
      <c r="WMC196" s="57"/>
      <c r="WMD196" s="57"/>
      <c r="WME196" s="57"/>
      <c r="WMF196" s="57"/>
      <c r="WMG196" s="57"/>
      <c r="WMH196" s="57"/>
      <c r="WMI196" s="57"/>
      <c r="WMJ196" s="57"/>
      <c r="WMK196" s="57"/>
      <c r="WML196" s="57"/>
      <c r="WMM196" s="57"/>
      <c r="WMN196" s="57"/>
      <c r="WMO196" s="57"/>
      <c r="WMP196" s="57"/>
      <c r="WMQ196" s="57"/>
      <c r="WMR196" s="57"/>
      <c r="WMS196" s="57"/>
      <c r="WMT196" s="57"/>
      <c r="WMU196" s="57"/>
      <c r="WMV196" s="57"/>
      <c r="WMW196" s="57"/>
      <c r="WMX196" s="57"/>
      <c r="WMY196" s="57"/>
      <c r="WMZ196" s="57"/>
      <c r="WNA196" s="57"/>
      <c r="WNB196" s="57"/>
      <c r="WNC196" s="57"/>
      <c r="WND196" s="57"/>
      <c r="WNE196" s="57"/>
      <c r="WNF196" s="57"/>
      <c r="WNG196" s="57"/>
      <c r="WNH196" s="57"/>
      <c r="WNI196" s="57"/>
      <c r="WNJ196" s="57"/>
      <c r="WNK196" s="57"/>
      <c r="WNL196" s="57"/>
      <c r="WNM196" s="57"/>
      <c r="WNN196" s="57"/>
      <c r="WNO196" s="57"/>
      <c r="WNP196" s="57"/>
      <c r="WNQ196" s="57"/>
      <c r="WNR196" s="57"/>
      <c r="WNS196" s="57"/>
      <c r="WNT196" s="57"/>
      <c r="WNU196" s="57"/>
      <c r="WNV196" s="57"/>
      <c r="WNW196" s="57"/>
      <c r="WNX196" s="57"/>
      <c r="WNY196" s="57"/>
      <c r="WNZ196" s="57"/>
      <c r="WOA196" s="57"/>
      <c r="WOB196" s="57"/>
      <c r="WOC196" s="57"/>
      <c r="WOD196" s="57"/>
      <c r="WOE196" s="57"/>
      <c r="WOF196" s="57"/>
      <c r="WOG196" s="57"/>
      <c r="WOH196" s="57"/>
      <c r="WOI196" s="57"/>
      <c r="WOJ196" s="57"/>
      <c r="WOK196" s="57"/>
      <c r="WOL196" s="57"/>
      <c r="WOM196" s="57"/>
      <c r="WON196" s="57"/>
      <c r="WOO196" s="57"/>
      <c r="WOP196" s="57"/>
      <c r="WOQ196" s="57"/>
      <c r="WOR196" s="57"/>
      <c r="WOS196" s="57"/>
      <c r="WOT196" s="57"/>
      <c r="WOU196" s="57"/>
      <c r="WOV196" s="57"/>
      <c r="WOW196" s="57"/>
      <c r="WOX196" s="57"/>
      <c r="WOY196" s="57"/>
      <c r="WOZ196" s="57"/>
      <c r="WPA196" s="57"/>
      <c r="WPB196" s="57"/>
      <c r="WPC196" s="57"/>
      <c r="WPD196" s="57"/>
      <c r="WPE196" s="57"/>
      <c r="WPF196" s="57"/>
      <c r="WPG196" s="57"/>
      <c r="WPH196" s="57"/>
      <c r="WPI196" s="57"/>
      <c r="WPJ196" s="57"/>
      <c r="WPK196" s="57"/>
      <c r="WPL196" s="57"/>
      <c r="WPM196" s="57"/>
      <c r="WPN196" s="57"/>
      <c r="WPO196" s="57"/>
      <c r="WPP196" s="57"/>
      <c r="WPQ196" s="57"/>
      <c r="WPR196" s="57"/>
      <c r="WPS196" s="57"/>
      <c r="WPT196" s="57"/>
      <c r="WPU196" s="57"/>
      <c r="WPV196" s="57"/>
      <c r="WPW196" s="57"/>
      <c r="WPX196" s="57"/>
      <c r="WPY196" s="57"/>
      <c r="WPZ196" s="57"/>
      <c r="WQA196" s="57"/>
      <c r="WQB196" s="57"/>
      <c r="WQC196" s="57"/>
      <c r="WQD196" s="57"/>
      <c r="WQE196" s="57"/>
      <c r="WQF196" s="57"/>
      <c r="WQG196" s="57"/>
      <c r="WQH196" s="57"/>
      <c r="WQI196" s="57"/>
      <c r="WQJ196" s="57"/>
      <c r="WQK196" s="57"/>
      <c r="WQL196" s="57"/>
      <c r="WQM196" s="57"/>
      <c r="WQN196" s="57"/>
      <c r="WQO196" s="57"/>
      <c r="WQP196" s="57"/>
      <c r="WQQ196" s="57"/>
      <c r="WQR196" s="57"/>
      <c r="WQS196" s="57"/>
      <c r="WQT196" s="57"/>
      <c r="WQU196" s="57"/>
      <c r="WQV196" s="57"/>
      <c r="WQW196" s="57"/>
      <c r="WQX196" s="57"/>
      <c r="WQY196" s="57"/>
      <c r="WQZ196" s="57"/>
      <c r="WRA196" s="57"/>
      <c r="WRB196" s="57"/>
      <c r="WRC196" s="57"/>
      <c r="WRD196" s="57"/>
      <c r="WRE196" s="57"/>
      <c r="WRF196" s="57"/>
      <c r="WRG196" s="57"/>
      <c r="WRH196" s="57"/>
      <c r="WRI196" s="57"/>
      <c r="WRJ196" s="57"/>
      <c r="WRK196" s="57"/>
      <c r="WRL196" s="57"/>
      <c r="WRM196" s="57"/>
      <c r="WRN196" s="57"/>
      <c r="WRO196" s="57"/>
      <c r="WRP196" s="57"/>
      <c r="WRQ196" s="57"/>
      <c r="WRR196" s="57"/>
      <c r="WRS196" s="57"/>
      <c r="WRT196" s="57"/>
      <c r="WRU196" s="57"/>
      <c r="WRV196" s="57"/>
      <c r="WRW196" s="57"/>
      <c r="WRX196" s="57"/>
      <c r="WRY196" s="57"/>
      <c r="WRZ196" s="57"/>
      <c r="WSA196" s="57"/>
      <c r="WSB196" s="57"/>
      <c r="WSC196" s="57"/>
      <c r="WSD196" s="57"/>
      <c r="WSE196" s="57"/>
      <c r="WSF196" s="57"/>
      <c r="WSG196" s="57"/>
      <c r="WSH196" s="57"/>
      <c r="WSI196" s="57"/>
      <c r="WSJ196" s="57"/>
      <c r="WSK196" s="57"/>
      <c r="WSL196" s="57"/>
      <c r="WSM196" s="57"/>
      <c r="WSN196" s="57"/>
      <c r="WSO196" s="57"/>
      <c r="WSP196" s="57"/>
      <c r="WSQ196" s="57"/>
      <c r="WSR196" s="57"/>
      <c r="WSS196" s="57"/>
      <c r="WST196" s="57"/>
      <c r="WSU196" s="57"/>
      <c r="WSV196" s="57"/>
      <c r="WSW196" s="57"/>
      <c r="WSX196" s="57"/>
      <c r="WSY196" s="57"/>
      <c r="WSZ196" s="57"/>
      <c r="WTA196" s="57"/>
      <c r="WTB196" s="57"/>
      <c r="WTC196" s="57"/>
      <c r="WTD196" s="57"/>
      <c r="WTE196" s="57"/>
      <c r="WTF196" s="57"/>
      <c r="WTG196" s="57"/>
      <c r="WTH196" s="57"/>
      <c r="WTI196" s="57"/>
      <c r="WTJ196" s="57"/>
      <c r="WTK196" s="57"/>
      <c r="WTL196" s="57"/>
      <c r="WTM196" s="57"/>
      <c r="WTN196" s="57"/>
      <c r="WTO196" s="57"/>
      <c r="WTP196" s="57"/>
      <c r="WTQ196" s="57"/>
      <c r="WTR196" s="57"/>
      <c r="WTS196" s="57"/>
      <c r="WTT196" s="57"/>
      <c r="WTU196" s="57"/>
      <c r="WTV196" s="57"/>
      <c r="WTW196" s="57"/>
      <c r="WTX196" s="57"/>
      <c r="WTY196" s="57"/>
      <c r="WTZ196" s="57"/>
      <c r="WUA196" s="57"/>
      <c r="WUB196" s="57"/>
      <c r="WUC196" s="57"/>
      <c r="WUD196" s="57"/>
      <c r="WUE196" s="57"/>
      <c r="WUF196" s="57"/>
      <c r="WUG196" s="57"/>
      <c r="WUH196" s="57"/>
      <c r="WUI196" s="57"/>
      <c r="WUJ196" s="57"/>
      <c r="WUK196" s="57"/>
      <c r="WUL196" s="57"/>
      <c r="WUM196" s="57"/>
      <c r="WUN196" s="57"/>
      <c r="WUO196" s="57"/>
      <c r="WUP196" s="57"/>
      <c r="WUQ196" s="57"/>
      <c r="WUR196" s="57"/>
      <c r="WUS196" s="57"/>
      <c r="WUT196" s="57"/>
      <c r="WUU196" s="57"/>
      <c r="WUV196" s="57"/>
      <c r="WUW196" s="57"/>
      <c r="WUX196" s="57"/>
      <c r="WUY196" s="57"/>
      <c r="WUZ196" s="57"/>
      <c r="WVA196" s="57"/>
      <c r="WVB196" s="57"/>
      <c r="WVC196" s="57"/>
      <c r="WVD196" s="57"/>
      <c r="WVE196" s="57"/>
      <c r="WVF196" s="57"/>
      <c r="WVG196" s="57"/>
      <c r="WVH196" s="57"/>
      <c r="WVI196" s="57"/>
      <c r="WVJ196" s="57"/>
      <c r="WVK196" s="57"/>
      <c r="WVL196" s="57"/>
      <c r="WVM196" s="57"/>
      <c r="WVN196" s="57"/>
      <c r="WVO196" s="57"/>
      <c r="WVP196" s="57"/>
      <c r="WVQ196" s="57"/>
      <c r="WVR196" s="57"/>
      <c r="WVS196" s="57"/>
      <c r="WVT196" s="57"/>
      <c r="WVU196" s="57"/>
      <c r="WVV196" s="57"/>
      <c r="WVW196" s="57"/>
      <c r="WVX196" s="57"/>
      <c r="WVY196" s="57"/>
      <c r="WVZ196" s="57"/>
      <c r="WWA196" s="57"/>
      <c r="WWB196" s="57"/>
      <c r="WWC196" s="57"/>
      <c r="WWD196" s="57"/>
      <c r="WWE196" s="57"/>
      <c r="WWF196" s="57"/>
      <c r="WWG196" s="57"/>
      <c r="WWH196" s="57"/>
      <c r="WWI196" s="57"/>
      <c r="WWJ196" s="57"/>
      <c r="WWK196" s="57"/>
      <c r="WWL196" s="57"/>
      <c r="WWM196" s="57"/>
      <c r="WWN196" s="57"/>
      <c r="WWO196" s="57"/>
      <c r="WWP196" s="57"/>
      <c r="WWQ196" s="57"/>
      <c r="WWR196" s="57"/>
      <c r="WWS196" s="57"/>
      <c r="WWT196" s="57"/>
      <c r="WWU196" s="57"/>
      <c r="WWV196" s="57"/>
      <c r="WWW196" s="57"/>
      <c r="WWX196" s="57"/>
      <c r="WWY196" s="57"/>
      <c r="WWZ196" s="57"/>
      <c r="WXA196" s="57"/>
      <c r="WXB196" s="57"/>
      <c r="WXC196" s="57"/>
      <c r="WXD196" s="57"/>
      <c r="WXE196" s="57"/>
      <c r="WXF196" s="57"/>
      <c r="WXG196" s="57"/>
      <c r="WXH196" s="57"/>
      <c r="WXI196" s="57"/>
      <c r="WXJ196" s="57"/>
      <c r="WXK196" s="57"/>
      <c r="WXL196" s="57"/>
      <c r="WXM196" s="57"/>
      <c r="WXN196" s="57"/>
      <c r="WXO196" s="57"/>
      <c r="WXP196" s="57"/>
      <c r="WXQ196" s="57"/>
      <c r="WXR196" s="57"/>
      <c r="WXS196" s="57"/>
      <c r="WXT196" s="57"/>
      <c r="WXU196" s="57"/>
      <c r="WXV196" s="57"/>
      <c r="WXW196" s="57"/>
      <c r="WXX196" s="57"/>
      <c r="WXY196" s="57"/>
      <c r="WXZ196" s="57"/>
      <c r="WYA196" s="57"/>
      <c r="WYB196" s="57"/>
      <c r="WYC196" s="57"/>
      <c r="WYD196" s="57"/>
      <c r="WYE196" s="57"/>
      <c r="WYF196" s="57"/>
      <c r="WYG196" s="57"/>
      <c r="WYH196" s="57"/>
      <c r="WYI196" s="57"/>
      <c r="WYJ196" s="57"/>
      <c r="WYK196" s="57"/>
      <c r="WYL196" s="57"/>
      <c r="WYM196" s="57"/>
      <c r="WYN196" s="57"/>
      <c r="WYO196" s="57"/>
      <c r="WYP196" s="57"/>
      <c r="WYQ196" s="57"/>
      <c r="WYR196" s="57"/>
      <c r="WYS196" s="57"/>
      <c r="WYT196" s="57"/>
      <c r="WYU196" s="57"/>
      <c r="WYV196" s="57"/>
      <c r="WYW196" s="57"/>
      <c r="WYX196" s="57"/>
      <c r="WYY196" s="57"/>
      <c r="WYZ196" s="57"/>
      <c r="WZA196" s="57"/>
      <c r="WZB196" s="57"/>
      <c r="WZC196" s="57"/>
      <c r="WZD196" s="57"/>
      <c r="WZE196" s="57"/>
      <c r="WZF196" s="57"/>
      <c r="WZG196" s="57"/>
      <c r="WZH196" s="57"/>
      <c r="WZI196" s="57"/>
      <c r="WZJ196" s="57"/>
      <c r="WZK196" s="57"/>
      <c r="WZL196" s="57"/>
      <c r="WZM196" s="57"/>
      <c r="WZN196" s="57"/>
      <c r="WZO196" s="57"/>
      <c r="WZP196" s="57"/>
      <c r="WZQ196" s="57"/>
      <c r="WZR196" s="57"/>
      <c r="WZS196" s="57"/>
      <c r="WZT196" s="57"/>
      <c r="WZU196" s="57"/>
      <c r="WZV196" s="57"/>
      <c r="WZW196" s="57"/>
      <c r="WZX196" s="57"/>
      <c r="WZY196" s="57"/>
      <c r="WZZ196" s="57"/>
      <c r="XAA196" s="57"/>
      <c r="XAB196" s="57"/>
      <c r="XAC196" s="57"/>
      <c r="XAD196" s="57"/>
      <c r="XAE196" s="57"/>
      <c r="XAF196" s="57"/>
      <c r="XAG196" s="57"/>
      <c r="XAH196" s="57"/>
      <c r="XAI196" s="57"/>
      <c r="XAJ196" s="57"/>
      <c r="XAK196" s="57"/>
      <c r="XAL196" s="57"/>
      <c r="XAM196" s="57"/>
      <c r="XAN196" s="57"/>
      <c r="XAO196" s="57"/>
      <c r="XAP196" s="57"/>
      <c r="XAQ196" s="57"/>
      <c r="XAR196" s="57"/>
      <c r="XAS196" s="57"/>
      <c r="XAT196" s="57"/>
      <c r="XAU196" s="57"/>
      <c r="XAV196" s="57"/>
      <c r="XAW196" s="57"/>
      <c r="XAX196" s="57"/>
      <c r="XAY196" s="57"/>
      <c r="XAZ196" s="57"/>
      <c r="XBA196" s="57"/>
      <c r="XBB196" s="57"/>
      <c r="XBC196" s="57"/>
      <c r="XBD196" s="57"/>
      <c r="XBE196" s="57"/>
      <c r="XBF196" s="57"/>
      <c r="XBG196" s="57"/>
      <c r="XBH196" s="57"/>
      <c r="XBI196" s="57"/>
      <c r="XBJ196" s="57"/>
      <c r="XBK196" s="57"/>
      <c r="XBL196" s="57"/>
      <c r="XBM196" s="57"/>
      <c r="XBN196" s="57"/>
      <c r="XBO196" s="57"/>
      <c r="XBP196" s="57"/>
      <c r="XBQ196" s="57"/>
      <c r="XBR196" s="57"/>
      <c r="XBS196" s="57"/>
      <c r="XBT196" s="57"/>
      <c r="XBU196" s="57"/>
      <c r="XBV196" s="57"/>
      <c r="XBW196" s="57"/>
      <c r="XBX196" s="57"/>
      <c r="XBY196" s="57"/>
      <c r="XBZ196" s="57"/>
      <c r="XCA196" s="57"/>
      <c r="XCB196" s="57"/>
      <c r="XCC196" s="57"/>
      <c r="XCD196" s="57"/>
      <c r="XCE196" s="57"/>
      <c r="XCF196" s="57"/>
      <c r="XCG196" s="57"/>
      <c r="XCH196" s="57"/>
      <c r="XCI196" s="57"/>
      <c r="XCJ196" s="57"/>
      <c r="XCK196" s="57"/>
      <c r="XCL196" s="57"/>
      <c r="XCM196" s="57"/>
      <c r="XCN196" s="57"/>
      <c r="XCO196" s="57"/>
      <c r="XCP196" s="57"/>
      <c r="XCQ196" s="57"/>
      <c r="XCR196" s="57"/>
      <c r="XCS196" s="57"/>
      <c r="XCT196" s="57"/>
      <c r="XCU196" s="57"/>
      <c r="XCV196" s="57"/>
      <c r="XCW196" s="57"/>
      <c r="XCX196" s="57"/>
      <c r="XCY196" s="57"/>
      <c r="XCZ196" s="57"/>
      <c r="XDA196" s="57"/>
      <c r="XDB196" s="57"/>
      <c r="XDC196" s="57"/>
      <c r="XDD196" s="57"/>
      <c r="XDE196" s="57"/>
      <c r="XDF196" s="57"/>
      <c r="XDG196" s="57"/>
      <c r="XDH196" s="57"/>
      <c r="XDI196" s="57"/>
      <c r="XDJ196" s="57"/>
      <c r="XDK196" s="57"/>
      <c r="XDL196" s="57"/>
      <c r="XDM196" s="57"/>
      <c r="XDN196" s="57"/>
      <c r="XDO196" s="57"/>
      <c r="XDP196" s="57"/>
      <c r="XDQ196" s="57"/>
      <c r="XDR196" s="57"/>
      <c r="XDS196" s="57"/>
      <c r="XDT196" s="57"/>
      <c r="XDU196" s="57"/>
      <c r="XDV196" s="57"/>
      <c r="XDW196" s="57"/>
      <c r="XDX196" s="57"/>
      <c r="XDY196" s="57"/>
      <c r="XDZ196" s="57"/>
      <c r="XEA196" s="57"/>
      <c r="XEB196" s="57"/>
      <c r="XEC196" s="57"/>
      <c r="XED196" s="57"/>
      <c r="XEE196" s="57"/>
      <c r="XEF196" s="57"/>
      <c r="XEG196" s="57"/>
      <c r="XEH196" s="57"/>
      <c r="XEI196" s="57"/>
      <c r="XEJ196" s="57"/>
      <c r="XEK196" s="57"/>
      <c r="XEL196" s="57"/>
      <c r="XEM196" s="57"/>
      <c r="XEN196" s="57"/>
      <c r="XEO196" s="57"/>
      <c r="XEP196" s="57"/>
      <c r="XEQ196" s="57"/>
      <c r="XER196" s="57"/>
      <c r="XES196" s="57"/>
      <c r="XET196" s="57"/>
      <c r="XEU196" s="57"/>
      <c r="XEV196" s="57"/>
    </row>
    <row r="197" spans="1:16376" s="54" customFormat="1" ht="49.5" x14ac:dyDescent="0.25">
      <c r="A197" s="13">
        <f>A196+1</f>
        <v>4</v>
      </c>
      <c r="B197" s="61"/>
      <c r="C197" s="43" t="s">
        <v>93</v>
      </c>
      <c r="D197" s="43" t="s">
        <v>15</v>
      </c>
      <c r="E197" s="43" t="s">
        <v>47</v>
      </c>
      <c r="F197" s="46">
        <f>IF(E197="Distribución",5,IF(E197="instalación",4,IF(E197="equipamiento",3,IF(E197="suelo",3,IF(E197="hueco",4,IF(E197="techo",2,IF(E197="puerta",2,IF(E197="pared",2,IF(E197="mobiliario",1,IF(E197="señalética",1,IF(E197="arte",1,0)))))))))))</f>
        <v>4</v>
      </c>
      <c r="G197" s="43" t="s">
        <v>41</v>
      </c>
      <c r="H197" s="38">
        <v>0</v>
      </c>
      <c r="I197" s="13">
        <v>0</v>
      </c>
      <c r="J197" s="13">
        <v>0</v>
      </c>
      <c r="K197" s="38">
        <v>1</v>
      </c>
      <c r="L197" s="13" t="s">
        <v>247</v>
      </c>
      <c r="M197" s="96">
        <v>1</v>
      </c>
      <c r="N197" s="46" t="s">
        <v>0</v>
      </c>
      <c r="O197" s="46"/>
    </row>
    <row r="198" spans="1:16376" s="54" customFormat="1" ht="49.5" x14ac:dyDescent="0.25">
      <c r="A198" s="13">
        <f>A197+1</f>
        <v>5</v>
      </c>
      <c r="B198" s="61"/>
      <c r="C198" s="43" t="s">
        <v>93</v>
      </c>
      <c r="D198" s="43" t="s">
        <v>15</v>
      </c>
      <c r="E198" s="43" t="s">
        <v>29</v>
      </c>
      <c r="F198" s="46">
        <f>IF(E198="Distribución",5,IF(E198="instalación",4,IF(E198="equipamiento",3,IF(E198="suelo",3,IF(E198="hueco",4,IF(E198="techo",2,IF(E198="puerta",2,IF(E198="pared",2,IF(E198="mobiliario",1,IF(E198="señalética",1,IF(E198="arte",1,0)))))))))))</f>
        <v>3</v>
      </c>
      <c r="G198" s="43" t="s">
        <v>200</v>
      </c>
      <c r="H198" s="105">
        <v>0</v>
      </c>
      <c r="I198" s="105">
        <v>1</v>
      </c>
      <c r="J198" s="96">
        <v>0</v>
      </c>
      <c r="K198" s="105">
        <v>0</v>
      </c>
      <c r="L198" s="96" t="s">
        <v>38</v>
      </c>
      <c r="M198" s="96">
        <v>1</v>
      </c>
      <c r="N198" s="46" t="s">
        <v>60</v>
      </c>
      <c r="O198" s="46" t="s">
        <v>317</v>
      </c>
    </row>
    <row r="199" spans="1:16376" s="63" customFormat="1" ht="49.5" x14ac:dyDescent="0.25">
      <c r="A199" s="13">
        <f>A198+1</f>
        <v>6</v>
      </c>
      <c r="B199" s="100"/>
      <c r="C199" s="43" t="s">
        <v>93</v>
      </c>
      <c r="D199" s="98" t="s">
        <v>15</v>
      </c>
      <c r="E199" s="98" t="s">
        <v>75</v>
      </c>
      <c r="F199" s="46">
        <f>IF(E199="Distribución",5,IF(E199="instalación",4,IF(E199="equipamiento",3,IF(E199="suelo",3,IF(E199="hueco",4,IF(E199="techo",2,IF(E199="puerta",2,IF(E199="pared",2,IF(E199="mobiliario",1,IF(E199="señalética",1,IF(E199="arte",1,0)))))))))))</f>
        <v>1</v>
      </c>
      <c r="G199" s="98" t="s">
        <v>216</v>
      </c>
      <c r="H199" s="99">
        <v>0</v>
      </c>
      <c r="I199" s="98">
        <v>1</v>
      </c>
      <c r="J199" s="98">
        <v>0</v>
      </c>
      <c r="K199" s="99">
        <v>0</v>
      </c>
      <c r="L199" s="98" t="s">
        <v>38</v>
      </c>
      <c r="M199" s="96">
        <v>1</v>
      </c>
      <c r="N199" s="99" t="s">
        <v>0</v>
      </c>
      <c r="O199" s="99" t="s">
        <v>370</v>
      </c>
      <c r="R199" s="54"/>
      <c r="T199" s="54"/>
      <c r="V199" s="54"/>
      <c r="X199" s="54"/>
      <c r="Z199" s="54"/>
      <c r="AB199" s="54"/>
    </row>
    <row r="200" spans="1:16376" s="54" customFormat="1" ht="49.5" x14ac:dyDescent="0.25">
      <c r="A200" s="13">
        <f>A199+1</f>
        <v>7</v>
      </c>
      <c r="B200" s="101"/>
      <c r="C200" s="43" t="s">
        <v>93</v>
      </c>
      <c r="D200" s="96" t="s">
        <v>69</v>
      </c>
      <c r="E200" s="97" t="s">
        <v>84</v>
      </c>
      <c r="F200" s="46">
        <f>IF(E200="Distribución",5,IF(E200="instalación",4,IF(E200="equipamiento",3,IF(E200="suelo",3,IF(E200="hueco",4,IF(E200="techo",2,IF(E200="puerta",2,IF(E200="pared",2,IF(E200="mobiliario",1,IF(E200="señalética",1,IF(E200="arte",1,0)))))))))))</f>
        <v>5</v>
      </c>
      <c r="G200" s="96" t="s">
        <v>261</v>
      </c>
      <c r="H200" s="105">
        <v>0</v>
      </c>
      <c r="I200" s="96">
        <v>1</v>
      </c>
      <c r="J200" s="96">
        <v>0</v>
      </c>
      <c r="K200" s="105">
        <v>0</v>
      </c>
      <c r="L200" s="96" t="s">
        <v>114</v>
      </c>
      <c r="M200" s="96">
        <v>1</v>
      </c>
      <c r="N200" s="105" t="s">
        <v>0</v>
      </c>
      <c r="O200" s="46" t="s">
        <v>318</v>
      </c>
      <c r="P200" s="57"/>
      <c r="Q200" s="57"/>
      <c r="S200" s="57"/>
      <c r="U200" s="57"/>
      <c r="W200" s="57"/>
      <c r="Y200" s="57"/>
      <c r="AA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57"/>
      <c r="AZ200" s="57"/>
      <c r="BA200" s="57"/>
      <c r="BB200" s="57"/>
      <c r="BC200" s="57"/>
      <c r="BD200" s="57"/>
      <c r="BE200" s="57"/>
      <c r="BF200" s="57"/>
      <c r="BG200" s="57"/>
      <c r="BH200" s="57"/>
      <c r="BI200" s="57"/>
      <c r="BJ200" s="57"/>
      <c r="BK200" s="57"/>
      <c r="BL200" s="57"/>
      <c r="BM200" s="57"/>
      <c r="BN200" s="57"/>
      <c r="BO200" s="57"/>
      <c r="BP200" s="57"/>
      <c r="BQ200" s="57"/>
      <c r="BR200" s="57"/>
      <c r="BS200" s="57"/>
      <c r="BT200" s="57"/>
      <c r="BU200" s="57"/>
      <c r="BV200" s="57"/>
      <c r="BW200" s="57"/>
      <c r="BX200" s="57"/>
      <c r="BY200" s="57"/>
      <c r="BZ200" s="57"/>
      <c r="CA200" s="57"/>
      <c r="CB200" s="57"/>
      <c r="CC200" s="57"/>
      <c r="CD200" s="57"/>
      <c r="CE200" s="57"/>
      <c r="CF200" s="57"/>
      <c r="CG200" s="57"/>
      <c r="CH200" s="57"/>
      <c r="CI200" s="57"/>
      <c r="CJ200" s="57"/>
      <c r="CK200" s="57"/>
      <c r="CL200" s="57"/>
      <c r="CM200" s="57"/>
      <c r="CN200" s="57"/>
      <c r="CO200" s="57"/>
      <c r="CP200" s="57"/>
      <c r="CQ200" s="57"/>
      <c r="CR200" s="57"/>
      <c r="CS200" s="57"/>
      <c r="CT200" s="57"/>
      <c r="CU200" s="57"/>
      <c r="CV200" s="57"/>
      <c r="CW200" s="57"/>
      <c r="CX200" s="57"/>
      <c r="CY200" s="57"/>
      <c r="CZ200" s="57"/>
      <c r="DA200" s="57"/>
      <c r="DB200" s="57"/>
      <c r="DC200" s="57"/>
      <c r="DD200" s="57"/>
      <c r="DE200" s="57"/>
      <c r="DF200" s="57"/>
      <c r="DG200" s="57"/>
      <c r="DH200" s="57"/>
      <c r="DI200" s="57"/>
      <c r="DJ200" s="57"/>
      <c r="DK200" s="57"/>
      <c r="DL200" s="57"/>
      <c r="DM200" s="57"/>
      <c r="DN200" s="57"/>
      <c r="DO200" s="57"/>
      <c r="DP200" s="57"/>
      <c r="DQ200" s="57"/>
      <c r="DR200" s="57"/>
      <c r="DS200" s="57"/>
      <c r="DT200" s="57"/>
      <c r="DU200" s="57"/>
      <c r="DV200" s="57"/>
      <c r="DW200" s="57"/>
      <c r="DX200" s="57"/>
      <c r="DY200" s="57"/>
      <c r="DZ200" s="57"/>
      <c r="EA200" s="57"/>
      <c r="EB200" s="57"/>
      <c r="EC200" s="57"/>
      <c r="ED200" s="57"/>
      <c r="EE200" s="57"/>
      <c r="EF200" s="57"/>
      <c r="EG200" s="57"/>
      <c r="EH200" s="57"/>
      <c r="EI200" s="57"/>
      <c r="EJ200" s="57"/>
      <c r="EK200" s="57"/>
      <c r="EL200" s="57"/>
      <c r="EM200" s="57"/>
      <c r="EN200" s="57"/>
      <c r="EO200" s="57"/>
      <c r="EP200" s="57"/>
      <c r="EQ200" s="57"/>
      <c r="ER200" s="57"/>
      <c r="ES200" s="57"/>
      <c r="ET200" s="57"/>
      <c r="EU200" s="57"/>
      <c r="EV200" s="57"/>
      <c r="EW200" s="57"/>
      <c r="EX200" s="57"/>
      <c r="EY200" s="57"/>
      <c r="EZ200" s="57"/>
      <c r="FA200" s="57"/>
      <c r="FB200" s="57"/>
      <c r="FC200" s="57"/>
      <c r="FD200" s="57"/>
      <c r="FE200" s="57"/>
      <c r="FF200" s="57"/>
      <c r="FG200" s="57"/>
      <c r="FH200" s="57"/>
      <c r="FI200" s="57"/>
      <c r="FJ200" s="57"/>
      <c r="FK200" s="57"/>
      <c r="FL200" s="57"/>
      <c r="FM200" s="57"/>
      <c r="FN200" s="57"/>
      <c r="FO200" s="57"/>
      <c r="FP200" s="57"/>
      <c r="FQ200" s="57"/>
      <c r="FR200" s="57"/>
      <c r="FS200" s="57"/>
      <c r="FT200" s="57"/>
      <c r="FU200" s="57"/>
      <c r="FV200" s="57"/>
      <c r="FW200" s="57"/>
      <c r="FX200" s="57"/>
      <c r="FY200" s="57"/>
      <c r="FZ200" s="57"/>
      <c r="GA200" s="57"/>
      <c r="GB200" s="57"/>
      <c r="GC200" s="57"/>
      <c r="GD200" s="57"/>
      <c r="GE200" s="57"/>
      <c r="GF200" s="57"/>
      <c r="GG200" s="57"/>
      <c r="GH200" s="57"/>
      <c r="GI200" s="57"/>
      <c r="GJ200" s="57"/>
      <c r="GK200" s="57"/>
      <c r="GL200" s="57"/>
      <c r="GM200" s="57"/>
      <c r="GN200" s="57"/>
      <c r="GO200" s="57"/>
      <c r="GP200" s="57"/>
      <c r="GQ200" s="57"/>
      <c r="GR200" s="57"/>
      <c r="GS200" s="57"/>
      <c r="GT200" s="57"/>
      <c r="GU200" s="57"/>
      <c r="GV200" s="57"/>
      <c r="GW200" s="57"/>
      <c r="GX200" s="57"/>
      <c r="GY200" s="57"/>
      <c r="GZ200" s="57"/>
      <c r="HA200" s="57"/>
      <c r="HB200" s="57"/>
      <c r="HC200" s="57"/>
      <c r="HD200" s="57"/>
      <c r="HE200" s="57"/>
      <c r="HF200" s="57"/>
      <c r="HG200" s="57"/>
      <c r="HH200" s="57"/>
      <c r="HI200" s="57"/>
      <c r="HJ200" s="57"/>
      <c r="HK200" s="57"/>
      <c r="HL200" s="57"/>
      <c r="HM200" s="57"/>
      <c r="HN200" s="57"/>
      <c r="HO200" s="57"/>
      <c r="HP200" s="57"/>
      <c r="HQ200" s="57"/>
      <c r="HR200" s="57"/>
      <c r="HS200" s="57"/>
      <c r="HT200" s="57"/>
      <c r="HU200" s="57"/>
      <c r="HV200" s="57"/>
      <c r="HW200" s="57"/>
      <c r="HX200" s="57"/>
      <c r="HY200" s="57"/>
      <c r="HZ200" s="57"/>
      <c r="IA200" s="57"/>
      <c r="IB200" s="57"/>
      <c r="IC200" s="57"/>
      <c r="ID200" s="57"/>
      <c r="IE200" s="57"/>
      <c r="IF200" s="57"/>
      <c r="IG200" s="57"/>
      <c r="IH200" s="57"/>
      <c r="II200" s="57"/>
      <c r="IJ200" s="57"/>
      <c r="IK200" s="57"/>
      <c r="IL200" s="57"/>
      <c r="IM200" s="57"/>
      <c r="IN200" s="57"/>
      <c r="IO200" s="57"/>
      <c r="IP200" s="57"/>
      <c r="IQ200" s="57"/>
      <c r="IR200" s="57"/>
      <c r="IS200" s="57"/>
      <c r="IT200" s="57"/>
      <c r="IU200" s="57"/>
      <c r="IV200" s="57"/>
      <c r="IW200" s="57"/>
      <c r="IX200" s="57"/>
      <c r="IY200" s="57"/>
      <c r="IZ200" s="57"/>
      <c r="JA200" s="57"/>
      <c r="JB200" s="57"/>
      <c r="JC200" s="57"/>
      <c r="JD200" s="57"/>
      <c r="JE200" s="57"/>
      <c r="JF200" s="57"/>
      <c r="JG200" s="57"/>
      <c r="JH200" s="57"/>
      <c r="JI200" s="57"/>
      <c r="JJ200" s="57"/>
      <c r="JK200" s="57"/>
      <c r="JL200" s="57"/>
      <c r="JM200" s="57"/>
      <c r="JN200" s="57"/>
      <c r="JO200" s="57"/>
      <c r="JP200" s="57"/>
      <c r="JQ200" s="57"/>
      <c r="JR200" s="57"/>
      <c r="JS200" s="57"/>
      <c r="JT200" s="57"/>
      <c r="JU200" s="57"/>
      <c r="JV200" s="57"/>
      <c r="JW200" s="57"/>
      <c r="JX200" s="57"/>
      <c r="JY200" s="57"/>
      <c r="JZ200" s="57"/>
      <c r="KA200" s="57"/>
      <c r="KB200" s="57"/>
      <c r="KC200" s="57"/>
      <c r="KD200" s="57"/>
      <c r="KE200" s="57"/>
      <c r="KF200" s="57"/>
      <c r="KG200" s="57"/>
      <c r="KH200" s="57"/>
      <c r="KI200" s="57"/>
      <c r="KJ200" s="57"/>
      <c r="KK200" s="57"/>
      <c r="KL200" s="57"/>
      <c r="KM200" s="57"/>
      <c r="KN200" s="57"/>
      <c r="KO200" s="57"/>
      <c r="KP200" s="57"/>
      <c r="KQ200" s="57"/>
      <c r="KR200" s="57"/>
      <c r="KS200" s="57"/>
      <c r="KT200" s="57"/>
      <c r="KU200" s="57"/>
      <c r="KV200" s="57"/>
      <c r="KW200" s="57"/>
      <c r="KX200" s="57"/>
      <c r="KY200" s="57"/>
      <c r="KZ200" s="57"/>
      <c r="LA200" s="57"/>
      <c r="LB200" s="57"/>
      <c r="LC200" s="57"/>
      <c r="LD200" s="57"/>
      <c r="LE200" s="57"/>
      <c r="LF200" s="57"/>
      <c r="LG200" s="57"/>
      <c r="LH200" s="57"/>
      <c r="LI200" s="57"/>
      <c r="LJ200" s="57"/>
      <c r="LK200" s="57"/>
      <c r="LL200" s="57"/>
      <c r="LM200" s="57"/>
      <c r="LN200" s="57"/>
      <c r="LO200" s="57"/>
      <c r="LP200" s="57"/>
      <c r="LQ200" s="57"/>
      <c r="LR200" s="57"/>
      <c r="LS200" s="57"/>
      <c r="LT200" s="57"/>
      <c r="LU200" s="57"/>
      <c r="LV200" s="57"/>
      <c r="LW200" s="57"/>
      <c r="LX200" s="57"/>
      <c r="LY200" s="57"/>
      <c r="LZ200" s="57"/>
      <c r="MA200" s="57"/>
      <c r="MB200" s="57"/>
      <c r="MC200" s="57"/>
      <c r="MD200" s="57"/>
      <c r="ME200" s="57"/>
      <c r="MF200" s="57"/>
      <c r="MG200" s="57"/>
      <c r="MH200" s="57"/>
      <c r="MI200" s="57"/>
      <c r="MJ200" s="57"/>
      <c r="MK200" s="57"/>
      <c r="ML200" s="57"/>
      <c r="MM200" s="57"/>
      <c r="MN200" s="57"/>
      <c r="MO200" s="57"/>
      <c r="MP200" s="57"/>
      <c r="MQ200" s="57"/>
      <c r="MR200" s="57"/>
      <c r="MS200" s="57"/>
      <c r="MT200" s="57"/>
      <c r="MU200" s="57"/>
      <c r="MV200" s="57"/>
      <c r="MW200" s="57"/>
      <c r="MX200" s="57"/>
      <c r="MY200" s="57"/>
      <c r="MZ200" s="57"/>
      <c r="NA200" s="57"/>
      <c r="NB200" s="57"/>
      <c r="NC200" s="57"/>
      <c r="ND200" s="57"/>
      <c r="NE200" s="57"/>
      <c r="NF200" s="57"/>
      <c r="NG200" s="57"/>
      <c r="NH200" s="57"/>
      <c r="NI200" s="57"/>
      <c r="NJ200" s="57"/>
      <c r="NK200" s="57"/>
      <c r="NL200" s="57"/>
      <c r="NM200" s="57"/>
      <c r="NN200" s="57"/>
      <c r="NO200" s="57"/>
      <c r="NP200" s="57"/>
      <c r="NQ200" s="57"/>
      <c r="NR200" s="57"/>
      <c r="NS200" s="57"/>
      <c r="NT200" s="57"/>
      <c r="NU200" s="57"/>
      <c r="NV200" s="57"/>
      <c r="NW200" s="57"/>
      <c r="NX200" s="57"/>
      <c r="NY200" s="57"/>
      <c r="NZ200" s="57"/>
      <c r="OA200" s="57"/>
      <c r="OB200" s="57"/>
      <c r="OC200" s="57"/>
      <c r="OD200" s="57"/>
      <c r="OE200" s="57"/>
      <c r="OF200" s="57"/>
      <c r="OG200" s="57"/>
      <c r="OH200" s="57"/>
      <c r="OI200" s="57"/>
      <c r="OJ200" s="57"/>
      <c r="OK200" s="57"/>
      <c r="OL200" s="57"/>
      <c r="OM200" s="57"/>
      <c r="ON200" s="57"/>
      <c r="OO200" s="57"/>
      <c r="OP200" s="57"/>
      <c r="OQ200" s="57"/>
      <c r="OR200" s="57"/>
      <c r="OS200" s="57"/>
      <c r="OT200" s="57"/>
      <c r="OU200" s="57"/>
      <c r="OV200" s="57"/>
      <c r="OW200" s="57"/>
      <c r="OX200" s="57"/>
      <c r="OY200" s="57"/>
      <c r="OZ200" s="57"/>
      <c r="PA200" s="57"/>
      <c r="PB200" s="57"/>
      <c r="PC200" s="57"/>
      <c r="PD200" s="57"/>
      <c r="PE200" s="57"/>
      <c r="PF200" s="57"/>
      <c r="PG200" s="57"/>
      <c r="PH200" s="57"/>
      <c r="PI200" s="57"/>
      <c r="PJ200" s="57"/>
      <c r="PK200" s="57"/>
      <c r="PL200" s="57"/>
      <c r="PM200" s="57"/>
      <c r="PN200" s="57"/>
      <c r="PO200" s="57"/>
      <c r="PP200" s="57"/>
      <c r="PQ200" s="57"/>
      <c r="PR200" s="57"/>
      <c r="PS200" s="57"/>
      <c r="PT200" s="57"/>
      <c r="PU200" s="57"/>
      <c r="PV200" s="57"/>
      <c r="PW200" s="57"/>
      <c r="PX200" s="57"/>
      <c r="PY200" s="57"/>
      <c r="PZ200" s="57"/>
      <c r="QA200" s="57"/>
      <c r="QB200" s="57"/>
      <c r="QC200" s="57"/>
      <c r="QD200" s="57"/>
      <c r="QE200" s="57"/>
      <c r="QF200" s="57"/>
      <c r="QG200" s="57"/>
      <c r="QH200" s="57"/>
      <c r="QI200" s="57"/>
      <c r="QJ200" s="57"/>
      <c r="QK200" s="57"/>
      <c r="QL200" s="57"/>
      <c r="QM200" s="57"/>
      <c r="QN200" s="57"/>
      <c r="QO200" s="57"/>
      <c r="QP200" s="57"/>
      <c r="QQ200" s="57"/>
      <c r="QR200" s="57"/>
      <c r="QS200" s="57"/>
      <c r="QT200" s="57"/>
      <c r="QU200" s="57"/>
      <c r="QV200" s="57"/>
      <c r="QW200" s="57"/>
      <c r="QX200" s="57"/>
      <c r="QY200" s="57"/>
      <c r="QZ200" s="57"/>
      <c r="RA200" s="57"/>
      <c r="RB200" s="57"/>
      <c r="RC200" s="57"/>
      <c r="RD200" s="57"/>
      <c r="RE200" s="57"/>
      <c r="RF200" s="57"/>
      <c r="RG200" s="57"/>
      <c r="RH200" s="57"/>
      <c r="RI200" s="57"/>
      <c r="RJ200" s="57"/>
      <c r="RK200" s="57"/>
      <c r="RL200" s="57"/>
      <c r="RM200" s="57"/>
      <c r="RN200" s="57"/>
      <c r="RO200" s="57"/>
      <c r="RP200" s="57"/>
      <c r="RQ200" s="57"/>
      <c r="RR200" s="57"/>
      <c r="RS200" s="57"/>
      <c r="RT200" s="57"/>
      <c r="RU200" s="57"/>
      <c r="RV200" s="57"/>
      <c r="RW200" s="57"/>
      <c r="RX200" s="57"/>
      <c r="RY200" s="57"/>
      <c r="RZ200" s="57"/>
      <c r="SA200" s="57"/>
      <c r="SB200" s="57"/>
      <c r="SC200" s="57"/>
      <c r="SD200" s="57"/>
      <c r="SE200" s="57"/>
      <c r="SF200" s="57"/>
      <c r="SG200" s="57"/>
      <c r="SH200" s="57"/>
      <c r="SI200" s="57"/>
      <c r="SJ200" s="57"/>
      <c r="SK200" s="57"/>
      <c r="SL200" s="57"/>
      <c r="SM200" s="57"/>
      <c r="SN200" s="57"/>
      <c r="SO200" s="57"/>
      <c r="SP200" s="57"/>
      <c r="SQ200" s="57"/>
      <c r="SR200" s="57"/>
      <c r="SS200" s="57"/>
      <c r="ST200" s="57"/>
      <c r="SU200" s="57"/>
      <c r="SV200" s="57"/>
      <c r="SW200" s="57"/>
      <c r="SX200" s="57"/>
      <c r="SY200" s="57"/>
      <c r="SZ200" s="57"/>
      <c r="TA200" s="57"/>
      <c r="TB200" s="57"/>
      <c r="TC200" s="57"/>
      <c r="TD200" s="57"/>
      <c r="TE200" s="57"/>
      <c r="TF200" s="57"/>
      <c r="TG200" s="57"/>
      <c r="TH200" s="57"/>
      <c r="TI200" s="57"/>
      <c r="TJ200" s="57"/>
      <c r="TK200" s="57"/>
      <c r="TL200" s="57"/>
      <c r="TM200" s="57"/>
      <c r="TN200" s="57"/>
      <c r="TO200" s="57"/>
      <c r="TP200" s="57"/>
      <c r="TQ200" s="57"/>
      <c r="TR200" s="57"/>
      <c r="TS200" s="57"/>
      <c r="TT200" s="57"/>
      <c r="TU200" s="57"/>
      <c r="TV200" s="57"/>
      <c r="TW200" s="57"/>
      <c r="TX200" s="57"/>
      <c r="TY200" s="57"/>
      <c r="TZ200" s="57"/>
      <c r="UA200" s="57"/>
      <c r="UB200" s="57"/>
      <c r="UC200" s="57"/>
      <c r="UD200" s="57"/>
      <c r="UE200" s="57"/>
      <c r="UF200" s="57"/>
      <c r="UG200" s="57"/>
      <c r="UH200" s="57"/>
      <c r="UI200" s="57"/>
      <c r="UJ200" s="57"/>
      <c r="UK200" s="57"/>
      <c r="UL200" s="57"/>
      <c r="UM200" s="57"/>
      <c r="UN200" s="57"/>
      <c r="UO200" s="57"/>
      <c r="UP200" s="57"/>
      <c r="UQ200" s="57"/>
      <c r="UR200" s="57"/>
      <c r="US200" s="57"/>
      <c r="UT200" s="57"/>
      <c r="UU200" s="57"/>
      <c r="UV200" s="57"/>
      <c r="UW200" s="57"/>
      <c r="UX200" s="57"/>
      <c r="UY200" s="57"/>
      <c r="UZ200" s="57"/>
      <c r="VA200" s="57"/>
      <c r="VB200" s="57"/>
      <c r="VC200" s="57"/>
      <c r="VD200" s="57"/>
      <c r="VE200" s="57"/>
      <c r="VF200" s="57"/>
      <c r="VG200" s="57"/>
      <c r="VH200" s="57"/>
      <c r="VI200" s="57"/>
      <c r="VJ200" s="57"/>
      <c r="VK200" s="57"/>
      <c r="VL200" s="57"/>
      <c r="VM200" s="57"/>
      <c r="VN200" s="57"/>
      <c r="VO200" s="57"/>
      <c r="VP200" s="57"/>
      <c r="VQ200" s="57"/>
      <c r="VR200" s="57"/>
      <c r="VS200" s="57"/>
      <c r="VT200" s="57"/>
      <c r="VU200" s="57"/>
      <c r="VV200" s="57"/>
      <c r="VW200" s="57"/>
      <c r="VX200" s="57"/>
      <c r="VY200" s="57"/>
      <c r="VZ200" s="57"/>
      <c r="WA200" s="57"/>
      <c r="WB200" s="57"/>
      <c r="WC200" s="57"/>
      <c r="WD200" s="57"/>
      <c r="WE200" s="57"/>
      <c r="WF200" s="57"/>
      <c r="WG200" s="57"/>
      <c r="WH200" s="57"/>
      <c r="WI200" s="57"/>
      <c r="WJ200" s="57"/>
      <c r="WK200" s="57"/>
      <c r="WL200" s="57"/>
      <c r="WM200" s="57"/>
      <c r="WN200" s="57"/>
      <c r="WO200" s="57"/>
      <c r="WP200" s="57"/>
      <c r="WQ200" s="57"/>
      <c r="WR200" s="57"/>
      <c r="WS200" s="57"/>
      <c r="WT200" s="57"/>
      <c r="WU200" s="57"/>
      <c r="WV200" s="57"/>
      <c r="WW200" s="57"/>
      <c r="WX200" s="57"/>
      <c r="WY200" s="57"/>
      <c r="WZ200" s="57"/>
      <c r="XA200" s="57"/>
      <c r="XB200" s="57"/>
      <c r="XC200" s="57"/>
      <c r="XD200" s="57"/>
      <c r="XE200" s="57"/>
      <c r="XF200" s="57"/>
      <c r="XG200" s="57"/>
      <c r="XH200" s="57"/>
      <c r="XI200" s="57"/>
      <c r="XJ200" s="57"/>
      <c r="XK200" s="57"/>
      <c r="XL200" s="57"/>
      <c r="XM200" s="57"/>
      <c r="XN200" s="57"/>
      <c r="XO200" s="57"/>
      <c r="XP200" s="57"/>
      <c r="XQ200" s="57"/>
      <c r="XR200" s="57"/>
      <c r="XS200" s="57"/>
      <c r="XT200" s="57"/>
      <c r="XU200" s="57"/>
      <c r="XV200" s="57"/>
      <c r="XW200" s="57"/>
      <c r="XX200" s="57"/>
      <c r="XY200" s="57"/>
      <c r="XZ200" s="57"/>
      <c r="YA200" s="57"/>
      <c r="YB200" s="57"/>
      <c r="YC200" s="57"/>
      <c r="YD200" s="57"/>
      <c r="YE200" s="57"/>
      <c r="YF200" s="57"/>
      <c r="YG200" s="57"/>
      <c r="YH200" s="57"/>
      <c r="YI200" s="57"/>
      <c r="YJ200" s="57"/>
      <c r="YK200" s="57"/>
      <c r="YL200" s="57"/>
      <c r="YM200" s="57"/>
      <c r="YN200" s="57"/>
      <c r="YO200" s="57"/>
      <c r="YP200" s="57"/>
      <c r="YQ200" s="57"/>
      <c r="YR200" s="57"/>
      <c r="YS200" s="57"/>
      <c r="YT200" s="57"/>
      <c r="YU200" s="57"/>
      <c r="YV200" s="57"/>
      <c r="YW200" s="57"/>
      <c r="YX200" s="57"/>
      <c r="YY200" s="57"/>
      <c r="YZ200" s="57"/>
      <c r="ZA200" s="57"/>
      <c r="ZB200" s="57"/>
      <c r="ZC200" s="57"/>
      <c r="ZD200" s="57"/>
      <c r="ZE200" s="57"/>
      <c r="ZF200" s="57"/>
      <c r="ZG200" s="57"/>
      <c r="ZH200" s="57"/>
      <c r="ZI200" s="57"/>
      <c r="ZJ200" s="57"/>
      <c r="ZK200" s="57"/>
      <c r="ZL200" s="57"/>
      <c r="ZM200" s="57"/>
      <c r="ZN200" s="57"/>
      <c r="ZO200" s="57"/>
      <c r="ZP200" s="57"/>
      <c r="ZQ200" s="57"/>
      <c r="ZR200" s="57"/>
      <c r="ZS200" s="57"/>
      <c r="ZT200" s="57"/>
      <c r="ZU200" s="57"/>
      <c r="ZV200" s="57"/>
      <c r="ZW200" s="57"/>
      <c r="ZX200" s="57"/>
      <c r="ZY200" s="57"/>
      <c r="ZZ200" s="57"/>
      <c r="AAA200" s="57"/>
      <c r="AAB200" s="57"/>
      <c r="AAC200" s="57"/>
      <c r="AAD200" s="57"/>
      <c r="AAE200" s="57"/>
      <c r="AAF200" s="57"/>
      <c r="AAG200" s="57"/>
      <c r="AAH200" s="57"/>
      <c r="AAI200" s="57"/>
      <c r="AAJ200" s="57"/>
      <c r="AAK200" s="57"/>
      <c r="AAL200" s="57"/>
      <c r="AAM200" s="57"/>
      <c r="AAN200" s="57"/>
      <c r="AAO200" s="57"/>
      <c r="AAP200" s="57"/>
      <c r="AAQ200" s="57"/>
      <c r="AAR200" s="57"/>
      <c r="AAS200" s="57"/>
      <c r="AAT200" s="57"/>
      <c r="AAU200" s="57"/>
      <c r="AAV200" s="57"/>
      <c r="AAW200" s="57"/>
      <c r="AAX200" s="57"/>
      <c r="AAY200" s="57"/>
      <c r="AAZ200" s="57"/>
      <c r="ABA200" s="57"/>
      <c r="ABB200" s="57"/>
      <c r="ABC200" s="57"/>
      <c r="ABD200" s="57"/>
      <c r="ABE200" s="57"/>
      <c r="ABF200" s="57"/>
      <c r="ABG200" s="57"/>
      <c r="ABH200" s="57"/>
      <c r="ABI200" s="57"/>
      <c r="ABJ200" s="57"/>
      <c r="ABK200" s="57"/>
      <c r="ABL200" s="57"/>
      <c r="ABM200" s="57"/>
      <c r="ABN200" s="57"/>
      <c r="ABO200" s="57"/>
      <c r="ABP200" s="57"/>
      <c r="ABQ200" s="57"/>
      <c r="ABR200" s="57"/>
      <c r="ABS200" s="57"/>
      <c r="ABT200" s="57"/>
      <c r="ABU200" s="57"/>
      <c r="ABV200" s="57"/>
      <c r="ABW200" s="57"/>
      <c r="ABX200" s="57"/>
      <c r="ABY200" s="57"/>
      <c r="ABZ200" s="57"/>
      <c r="ACA200" s="57"/>
      <c r="ACB200" s="57"/>
      <c r="ACC200" s="57"/>
      <c r="ACD200" s="57"/>
      <c r="ACE200" s="57"/>
      <c r="ACF200" s="57"/>
      <c r="ACG200" s="57"/>
      <c r="ACH200" s="57"/>
      <c r="ACI200" s="57"/>
      <c r="ACJ200" s="57"/>
      <c r="ACK200" s="57"/>
      <c r="ACL200" s="57"/>
      <c r="ACM200" s="57"/>
      <c r="ACN200" s="57"/>
      <c r="ACO200" s="57"/>
      <c r="ACP200" s="57"/>
      <c r="ACQ200" s="57"/>
      <c r="ACR200" s="57"/>
      <c r="ACS200" s="57"/>
      <c r="ACT200" s="57"/>
      <c r="ACU200" s="57"/>
      <c r="ACV200" s="57"/>
      <c r="ACW200" s="57"/>
      <c r="ACX200" s="57"/>
      <c r="ACY200" s="57"/>
      <c r="ACZ200" s="57"/>
      <c r="ADA200" s="57"/>
      <c r="ADB200" s="57"/>
      <c r="ADC200" s="57"/>
      <c r="ADD200" s="57"/>
      <c r="ADE200" s="57"/>
      <c r="ADF200" s="57"/>
      <c r="ADG200" s="57"/>
      <c r="ADH200" s="57"/>
      <c r="ADI200" s="57"/>
      <c r="ADJ200" s="57"/>
      <c r="ADK200" s="57"/>
      <c r="ADL200" s="57"/>
      <c r="ADM200" s="57"/>
      <c r="ADN200" s="57"/>
      <c r="ADO200" s="57"/>
      <c r="ADP200" s="57"/>
      <c r="ADQ200" s="57"/>
      <c r="ADR200" s="57"/>
      <c r="ADS200" s="57"/>
      <c r="ADT200" s="57"/>
      <c r="ADU200" s="57"/>
      <c r="ADV200" s="57"/>
      <c r="ADW200" s="57"/>
      <c r="ADX200" s="57"/>
      <c r="ADY200" s="57"/>
      <c r="ADZ200" s="57"/>
      <c r="AEA200" s="57"/>
      <c r="AEB200" s="57"/>
      <c r="AEC200" s="57"/>
      <c r="AED200" s="57"/>
      <c r="AEE200" s="57"/>
      <c r="AEF200" s="57"/>
      <c r="AEG200" s="57"/>
      <c r="AEH200" s="57"/>
      <c r="AEI200" s="57"/>
      <c r="AEJ200" s="57"/>
      <c r="AEK200" s="57"/>
      <c r="AEL200" s="57"/>
      <c r="AEM200" s="57"/>
      <c r="AEN200" s="57"/>
      <c r="AEO200" s="57"/>
      <c r="AEP200" s="57"/>
      <c r="AEQ200" s="57"/>
      <c r="AER200" s="57"/>
      <c r="AES200" s="57"/>
      <c r="AET200" s="57"/>
      <c r="AEU200" s="57"/>
      <c r="AEV200" s="57"/>
      <c r="AEW200" s="57"/>
      <c r="AEX200" s="57"/>
      <c r="AEY200" s="57"/>
      <c r="AEZ200" s="57"/>
      <c r="AFA200" s="57"/>
      <c r="AFB200" s="57"/>
      <c r="AFC200" s="57"/>
      <c r="AFD200" s="57"/>
      <c r="AFE200" s="57"/>
      <c r="AFF200" s="57"/>
      <c r="AFG200" s="57"/>
      <c r="AFH200" s="57"/>
      <c r="AFI200" s="57"/>
      <c r="AFJ200" s="57"/>
      <c r="AFK200" s="57"/>
      <c r="AFL200" s="57"/>
      <c r="AFM200" s="57"/>
      <c r="AFN200" s="57"/>
      <c r="AFO200" s="57"/>
      <c r="AFP200" s="57"/>
      <c r="AFQ200" s="57"/>
      <c r="AFR200" s="57"/>
      <c r="AFS200" s="57"/>
      <c r="AFT200" s="57"/>
      <c r="AFU200" s="57"/>
      <c r="AFV200" s="57"/>
      <c r="AFW200" s="57"/>
      <c r="AFX200" s="57"/>
      <c r="AFY200" s="57"/>
      <c r="AFZ200" s="57"/>
      <c r="AGA200" s="57"/>
      <c r="AGB200" s="57"/>
      <c r="AGC200" s="57"/>
      <c r="AGD200" s="57"/>
      <c r="AGE200" s="57"/>
      <c r="AGF200" s="57"/>
      <c r="AGG200" s="57"/>
      <c r="AGH200" s="57"/>
      <c r="AGI200" s="57"/>
      <c r="AGJ200" s="57"/>
      <c r="AGK200" s="57"/>
      <c r="AGL200" s="57"/>
      <c r="AGM200" s="57"/>
      <c r="AGN200" s="57"/>
      <c r="AGO200" s="57"/>
      <c r="AGP200" s="57"/>
      <c r="AGQ200" s="57"/>
      <c r="AGR200" s="57"/>
      <c r="AGS200" s="57"/>
      <c r="AGT200" s="57"/>
      <c r="AGU200" s="57"/>
      <c r="AGV200" s="57"/>
      <c r="AGW200" s="57"/>
      <c r="AGX200" s="57"/>
      <c r="AGY200" s="57"/>
      <c r="AGZ200" s="57"/>
      <c r="AHA200" s="57"/>
      <c r="AHB200" s="57"/>
      <c r="AHC200" s="57"/>
      <c r="AHD200" s="57"/>
      <c r="AHE200" s="57"/>
      <c r="AHF200" s="57"/>
      <c r="AHG200" s="57"/>
      <c r="AHH200" s="57"/>
      <c r="AHI200" s="57"/>
      <c r="AHJ200" s="57"/>
      <c r="AHK200" s="57"/>
      <c r="AHL200" s="57"/>
      <c r="AHM200" s="57"/>
      <c r="AHN200" s="57"/>
      <c r="AHO200" s="57"/>
      <c r="AHP200" s="57"/>
      <c r="AHQ200" s="57"/>
      <c r="AHR200" s="57"/>
      <c r="AHS200" s="57"/>
      <c r="AHT200" s="57"/>
      <c r="AHU200" s="57"/>
      <c r="AHV200" s="57"/>
      <c r="AHW200" s="57"/>
      <c r="AHX200" s="57"/>
      <c r="AHY200" s="57"/>
      <c r="AHZ200" s="57"/>
      <c r="AIA200" s="57"/>
      <c r="AIB200" s="57"/>
      <c r="AIC200" s="57"/>
      <c r="AID200" s="57"/>
      <c r="AIE200" s="57"/>
      <c r="AIF200" s="57"/>
      <c r="AIG200" s="57"/>
      <c r="AIH200" s="57"/>
      <c r="AII200" s="57"/>
      <c r="AIJ200" s="57"/>
      <c r="AIK200" s="57"/>
      <c r="AIL200" s="57"/>
      <c r="AIM200" s="57"/>
      <c r="AIN200" s="57"/>
      <c r="AIO200" s="57"/>
      <c r="AIP200" s="57"/>
      <c r="AIQ200" s="57"/>
      <c r="AIR200" s="57"/>
      <c r="AIS200" s="57"/>
      <c r="AIT200" s="57"/>
      <c r="AIU200" s="57"/>
      <c r="AIV200" s="57"/>
      <c r="AIW200" s="57"/>
      <c r="AIX200" s="57"/>
      <c r="AIY200" s="57"/>
      <c r="AIZ200" s="57"/>
      <c r="AJA200" s="57"/>
      <c r="AJB200" s="57"/>
      <c r="AJC200" s="57"/>
      <c r="AJD200" s="57"/>
      <c r="AJE200" s="57"/>
      <c r="AJF200" s="57"/>
      <c r="AJG200" s="57"/>
      <c r="AJH200" s="57"/>
      <c r="AJI200" s="57"/>
      <c r="AJJ200" s="57"/>
      <c r="AJK200" s="57"/>
      <c r="AJL200" s="57"/>
      <c r="AJM200" s="57"/>
      <c r="AJN200" s="57"/>
      <c r="AJO200" s="57"/>
      <c r="AJP200" s="57"/>
      <c r="AJQ200" s="57"/>
      <c r="AJR200" s="57"/>
      <c r="AJS200" s="57"/>
      <c r="AJT200" s="57"/>
      <c r="AJU200" s="57"/>
      <c r="AJV200" s="57"/>
      <c r="AJW200" s="57"/>
      <c r="AJX200" s="57"/>
      <c r="AJY200" s="57"/>
      <c r="AJZ200" s="57"/>
      <c r="AKA200" s="57"/>
      <c r="AKB200" s="57"/>
      <c r="AKC200" s="57"/>
      <c r="AKD200" s="57"/>
      <c r="AKE200" s="57"/>
      <c r="AKF200" s="57"/>
      <c r="AKG200" s="57"/>
      <c r="AKH200" s="57"/>
      <c r="AKI200" s="57"/>
      <c r="AKJ200" s="57"/>
      <c r="AKK200" s="57"/>
      <c r="AKL200" s="57"/>
      <c r="AKM200" s="57"/>
      <c r="AKN200" s="57"/>
      <c r="AKO200" s="57"/>
      <c r="AKP200" s="57"/>
      <c r="AKQ200" s="57"/>
      <c r="AKR200" s="57"/>
      <c r="AKS200" s="57"/>
      <c r="AKT200" s="57"/>
      <c r="AKU200" s="57"/>
      <c r="AKV200" s="57"/>
      <c r="AKW200" s="57"/>
      <c r="AKX200" s="57"/>
      <c r="AKY200" s="57"/>
      <c r="AKZ200" s="57"/>
      <c r="ALA200" s="57"/>
      <c r="ALB200" s="57"/>
      <c r="ALC200" s="57"/>
      <c r="ALD200" s="57"/>
      <c r="ALE200" s="57"/>
      <c r="ALF200" s="57"/>
      <c r="ALG200" s="57"/>
      <c r="ALH200" s="57"/>
      <c r="ALI200" s="57"/>
      <c r="ALJ200" s="57"/>
      <c r="ALK200" s="57"/>
      <c r="ALL200" s="57"/>
      <c r="ALM200" s="57"/>
      <c r="ALN200" s="57"/>
      <c r="ALO200" s="57"/>
      <c r="ALP200" s="57"/>
      <c r="ALQ200" s="57"/>
      <c r="ALR200" s="57"/>
      <c r="ALS200" s="57"/>
      <c r="ALT200" s="57"/>
      <c r="ALU200" s="57"/>
      <c r="ALV200" s="57"/>
      <c r="ALW200" s="57"/>
      <c r="ALX200" s="57"/>
      <c r="ALY200" s="57"/>
      <c r="ALZ200" s="57"/>
      <c r="AMA200" s="57"/>
      <c r="AMB200" s="57"/>
      <c r="AMC200" s="57"/>
      <c r="AMD200" s="57"/>
      <c r="AME200" s="57"/>
      <c r="AMF200" s="57"/>
      <c r="AMG200" s="57"/>
      <c r="AMH200" s="57"/>
      <c r="AMI200" s="57"/>
      <c r="AMJ200" s="57"/>
      <c r="AMK200" s="57"/>
      <c r="AML200" s="57"/>
      <c r="AMM200" s="57"/>
      <c r="AMN200" s="57"/>
      <c r="AMO200" s="57"/>
      <c r="AMP200" s="57"/>
      <c r="AMQ200" s="57"/>
      <c r="AMR200" s="57"/>
      <c r="AMS200" s="57"/>
      <c r="AMT200" s="57"/>
      <c r="AMU200" s="57"/>
      <c r="AMV200" s="57"/>
      <c r="AMW200" s="57"/>
      <c r="AMX200" s="57"/>
      <c r="AMY200" s="57"/>
      <c r="AMZ200" s="57"/>
      <c r="ANA200" s="57"/>
      <c r="ANB200" s="57"/>
      <c r="ANC200" s="57"/>
      <c r="AND200" s="57"/>
      <c r="ANE200" s="57"/>
      <c r="ANF200" s="57"/>
      <c r="ANG200" s="57"/>
      <c r="ANH200" s="57"/>
      <c r="ANI200" s="57"/>
      <c r="ANJ200" s="57"/>
      <c r="ANK200" s="57"/>
      <c r="ANL200" s="57"/>
      <c r="ANM200" s="57"/>
      <c r="ANN200" s="57"/>
      <c r="ANO200" s="57"/>
      <c r="ANP200" s="57"/>
      <c r="ANQ200" s="57"/>
      <c r="ANR200" s="57"/>
      <c r="ANS200" s="57"/>
      <c r="ANT200" s="57"/>
      <c r="ANU200" s="57"/>
      <c r="ANV200" s="57"/>
      <c r="ANW200" s="57"/>
      <c r="ANX200" s="57"/>
      <c r="ANY200" s="57"/>
      <c r="ANZ200" s="57"/>
      <c r="AOA200" s="57"/>
      <c r="AOB200" s="57"/>
      <c r="AOC200" s="57"/>
      <c r="AOD200" s="57"/>
      <c r="AOE200" s="57"/>
      <c r="AOF200" s="57"/>
      <c r="AOG200" s="57"/>
      <c r="AOH200" s="57"/>
      <c r="AOI200" s="57"/>
      <c r="AOJ200" s="57"/>
      <c r="AOK200" s="57"/>
      <c r="AOL200" s="57"/>
      <c r="AOM200" s="57"/>
      <c r="AON200" s="57"/>
      <c r="AOO200" s="57"/>
      <c r="AOP200" s="57"/>
      <c r="AOQ200" s="57"/>
      <c r="AOR200" s="57"/>
      <c r="AOS200" s="57"/>
      <c r="AOT200" s="57"/>
      <c r="AOU200" s="57"/>
      <c r="AOV200" s="57"/>
      <c r="AOW200" s="57"/>
      <c r="AOX200" s="57"/>
      <c r="AOY200" s="57"/>
      <c r="AOZ200" s="57"/>
      <c r="APA200" s="57"/>
      <c r="APB200" s="57"/>
      <c r="APC200" s="57"/>
      <c r="APD200" s="57"/>
      <c r="APE200" s="57"/>
      <c r="APF200" s="57"/>
      <c r="APG200" s="57"/>
      <c r="APH200" s="57"/>
      <c r="API200" s="57"/>
      <c r="APJ200" s="57"/>
      <c r="APK200" s="57"/>
      <c r="APL200" s="57"/>
      <c r="APM200" s="57"/>
      <c r="APN200" s="57"/>
      <c r="APO200" s="57"/>
      <c r="APP200" s="57"/>
      <c r="APQ200" s="57"/>
      <c r="APR200" s="57"/>
      <c r="APS200" s="57"/>
      <c r="APT200" s="57"/>
      <c r="APU200" s="57"/>
      <c r="APV200" s="57"/>
      <c r="APW200" s="57"/>
      <c r="APX200" s="57"/>
      <c r="APY200" s="57"/>
      <c r="APZ200" s="57"/>
      <c r="AQA200" s="57"/>
      <c r="AQB200" s="57"/>
      <c r="AQC200" s="57"/>
      <c r="AQD200" s="57"/>
      <c r="AQE200" s="57"/>
      <c r="AQF200" s="57"/>
      <c r="AQG200" s="57"/>
      <c r="AQH200" s="57"/>
      <c r="AQI200" s="57"/>
      <c r="AQJ200" s="57"/>
      <c r="AQK200" s="57"/>
      <c r="AQL200" s="57"/>
      <c r="AQM200" s="57"/>
      <c r="AQN200" s="57"/>
      <c r="AQO200" s="57"/>
      <c r="AQP200" s="57"/>
      <c r="AQQ200" s="57"/>
      <c r="AQR200" s="57"/>
      <c r="AQS200" s="57"/>
      <c r="AQT200" s="57"/>
      <c r="AQU200" s="57"/>
      <c r="AQV200" s="57"/>
      <c r="AQW200" s="57"/>
      <c r="AQX200" s="57"/>
      <c r="AQY200" s="57"/>
      <c r="AQZ200" s="57"/>
      <c r="ARA200" s="57"/>
      <c r="ARB200" s="57"/>
      <c r="ARC200" s="57"/>
      <c r="ARD200" s="57"/>
      <c r="ARE200" s="57"/>
      <c r="ARF200" s="57"/>
      <c r="ARG200" s="57"/>
      <c r="ARH200" s="57"/>
      <c r="ARI200" s="57"/>
      <c r="ARJ200" s="57"/>
      <c r="ARK200" s="57"/>
      <c r="ARL200" s="57"/>
      <c r="ARM200" s="57"/>
      <c r="ARN200" s="57"/>
      <c r="ARO200" s="57"/>
      <c r="ARP200" s="57"/>
      <c r="ARQ200" s="57"/>
      <c r="ARR200" s="57"/>
      <c r="ARS200" s="57"/>
      <c r="ART200" s="57"/>
      <c r="ARU200" s="57"/>
      <c r="ARV200" s="57"/>
      <c r="ARW200" s="57"/>
      <c r="ARX200" s="57"/>
      <c r="ARY200" s="57"/>
      <c r="ARZ200" s="57"/>
      <c r="ASA200" s="57"/>
      <c r="ASB200" s="57"/>
      <c r="ASC200" s="57"/>
      <c r="ASD200" s="57"/>
      <c r="ASE200" s="57"/>
      <c r="ASF200" s="57"/>
      <c r="ASG200" s="57"/>
      <c r="ASH200" s="57"/>
      <c r="ASI200" s="57"/>
      <c r="ASJ200" s="57"/>
      <c r="ASK200" s="57"/>
      <c r="ASL200" s="57"/>
      <c r="ASM200" s="57"/>
      <c r="ASN200" s="57"/>
      <c r="ASO200" s="57"/>
      <c r="ASP200" s="57"/>
      <c r="ASQ200" s="57"/>
      <c r="ASR200" s="57"/>
      <c r="ASS200" s="57"/>
      <c r="AST200" s="57"/>
      <c r="ASU200" s="57"/>
      <c r="ASV200" s="57"/>
      <c r="ASW200" s="57"/>
      <c r="ASX200" s="57"/>
      <c r="ASY200" s="57"/>
      <c r="ASZ200" s="57"/>
      <c r="ATA200" s="57"/>
      <c r="ATB200" s="57"/>
      <c r="ATC200" s="57"/>
      <c r="ATD200" s="57"/>
      <c r="ATE200" s="57"/>
      <c r="ATF200" s="57"/>
      <c r="ATG200" s="57"/>
      <c r="ATH200" s="57"/>
      <c r="ATI200" s="57"/>
      <c r="ATJ200" s="57"/>
      <c r="ATK200" s="57"/>
      <c r="ATL200" s="57"/>
      <c r="ATM200" s="57"/>
      <c r="ATN200" s="57"/>
      <c r="ATO200" s="57"/>
      <c r="ATP200" s="57"/>
      <c r="ATQ200" s="57"/>
      <c r="ATR200" s="57"/>
      <c r="ATS200" s="57"/>
      <c r="ATT200" s="57"/>
      <c r="ATU200" s="57"/>
      <c r="ATV200" s="57"/>
      <c r="ATW200" s="57"/>
      <c r="ATX200" s="57"/>
      <c r="ATY200" s="57"/>
      <c r="ATZ200" s="57"/>
      <c r="AUA200" s="57"/>
      <c r="AUB200" s="57"/>
      <c r="AUC200" s="57"/>
      <c r="AUD200" s="57"/>
      <c r="AUE200" s="57"/>
      <c r="AUF200" s="57"/>
      <c r="AUG200" s="57"/>
      <c r="AUH200" s="57"/>
      <c r="AUI200" s="57"/>
      <c r="AUJ200" s="57"/>
      <c r="AUK200" s="57"/>
      <c r="AUL200" s="57"/>
      <c r="AUM200" s="57"/>
      <c r="AUN200" s="57"/>
      <c r="AUO200" s="57"/>
      <c r="AUP200" s="57"/>
      <c r="AUQ200" s="57"/>
      <c r="AUR200" s="57"/>
      <c r="AUS200" s="57"/>
      <c r="AUT200" s="57"/>
      <c r="AUU200" s="57"/>
      <c r="AUV200" s="57"/>
      <c r="AUW200" s="57"/>
      <c r="AUX200" s="57"/>
      <c r="AUY200" s="57"/>
      <c r="AUZ200" s="57"/>
      <c r="AVA200" s="57"/>
      <c r="AVB200" s="57"/>
      <c r="AVC200" s="57"/>
      <c r="AVD200" s="57"/>
      <c r="AVE200" s="57"/>
      <c r="AVF200" s="57"/>
      <c r="AVG200" s="57"/>
      <c r="AVH200" s="57"/>
      <c r="AVI200" s="57"/>
      <c r="AVJ200" s="57"/>
      <c r="AVK200" s="57"/>
      <c r="AVL200" s="57"/>
      <c r="AVM200" s="57"/>
      <c r="AVN200" s="57"/>
      <c r="AVO200" s="57"/>
      <c r="AVP200" s="57"/>
      <c r="AVQ200" s="57"/>
      <c r="AVR200" s="57"/>
      <c r="AVS200" s="57"/>
      <c r="AVT200" s="57"/>
      <c r="AVU200" s="57"/>
      <c r="AVV200" s="57"/>
      <c r="AVW200" s="57"/>
      <c r="AVX200" s="57"/>
      <c r="AVY200" s="57"/>
      <c r="AVZ200" s="57"/>
      <c r="AWA200" s="57"/>
      <c r="AWB200" s="57"/>
      <c r="AWC200" s="57"/>
      <c r="AWD200" s="57"/>
      <c r="AWE200" s="57"/>
      <c r="AWF200" s="57"/>
      <c r="AWG200" s="57"/>
      <c r="AWH200" s="57"/>
      <c r="AWI200" s="57"/>
      <c r="AWJ200" s="57"/>
      <c r="AWK200" s="57"/>
      <c r="AWL200" s="57"/>
      <c r="AWM200" s="57"/>
      <c r="AWN200" s="57"/>
      <c r="AWO200" s="57"/>
      <c r="AWP200" s="57"/>
      <c r="AWQ200" s="57"/>
      <c r="AWR200" s="57"/>
      <c r="AWS200" s="57"/>
      <c r="AWT200" s="57"/>
      <c r="AWU200" s="57"/>
      <c r="AWV200" s="57"/>
      <c r="AWW200" s="57"/>
      <c r="AWX200" s="57"/>
      <c r="AWY200" s="57"/>
      <c r="AWZ200" s="57"/>
      <c r="AXA200" s="57"/>
      <c r="AXB200" s="57"/>
      <c r="AXC200" s="57"/>
      <c r="AXD200" s="57"/>
      <c r="AXE200" s="57"/>
      <c r="AXF200" s="57"/>
      <c r="AXG200" s="57"/>
      <c r="AXH200" s="57"/>
      <c r="AXI200" s="57"/>
      <c r="AXJ200" s="57"/>
      <c r="AXK200" s="57"/>
      <c r="AXL200" s="57"/>
      <c r="AXM200" s="57"/>
      <c r="AXN200" s="57"/>
      <c r="AXO200" s="57"/>
      <c r="AXP200" s="57"/>
      <c r="AXQ200" s="57"/>
      <c r="AXR200" s="57"/>
      <c r="AXS200" s="57"/>
      <c r="AXT200" s="57"/>
      <c r="AXU200" s="57"/>
      <c r="AXV200" s="57"/>
      <c r="AXW200" s="57"/>
      <c r="AXX200" s="57"/>
      <c r="AXY200" s="57"/>
      <c r="AXZ200" s="57"/>
      <c r="AYA200" s="57"/>
      <c r="AYB200" s="57"/>
      <c r="AYC200" s="57"/>
      <c r="AYD200" s="57"/>
      <c r="AYE200" s="57"/>
      <c r="AYF200" s="57"/>
      <c r="AYG200" s="57"/>
      <c r="AYH200" s="57"/>
      <c r="AYI200" s="57"/>
      <c r="AYJ200" s="57"/>
      <c r="AYK200" s="57"/>
      <c r="AYL200" s="57"/>
      <c r="AYM200" s="57"/>
      <c r="AYN200" s="57"/>
      <c r="AYO200" s="57"/>
      <c r="AYP200" s="57"/>
      <c r="AYQ200" s="57"/>
      <c r="AYR200" s="57"/>
      <c r="AYS200" s="57"/>
      <c r="AYT200" s="57"/>
      <c r="AYU200" s="57"/>
      <c r="AYV200" s="57"/>
      <c r="AYW200" s="57"/>
      <c r="AYX200" s="57"/>
      <c r="AYY200" s="57"/>
      <c r="AYZ200" s="57"/>
      <c r="AZA200" s="57"/>
      <c r="AZB200" s="57"/>
      <c r="AZC200" s="57"/>
      <c r="AZD200" s="57"/>
      <c r="AZE200" s="57"/>
      <c r="AZF200" s="57"/>
      <c r="AZG200" s="57"/>
      <c r="AZH200" s="57"/>
      <c r="AZI200" s="57"/>
      <c r="AZJ200" s="57"/>
      <c r="AZK200" s="57"/>
      <c r="AZL200" s="57"/>
      <c r="AZM200" s="57"/>
      <c r="AZN200" s="57"/>
      <c r="AZO200" s="57"/>
      <c r="AZP200" s="57"/>
      <c r="AZQ200" s="57"/>
      <c r="AZR200" s="57"/>
      <c r="AZS200" s="57"/>
      <c r="AZT200" s="57"/>
      <c r="AZU200" s="57"/>
      <c r="AZV200" s="57"/>
      <c r="AZW200" s="57"/>
      <c r="AZX200" s="57"/>
      <c r="AZY200" s="57"/>
      <c r="AZZ200" s="57"/>
      <c r="BAA200" s="57"/>
      <c r="BAB200" s="57"/>
      <c r="BAC200" s="57"/>
      <c r="BAD200" s="57"/>
      <c r="BAE200" s="57"/>
      <c r="BAF200" s="57"/>
      <c r="BAG200" s="57"/>
      <c r="BAH200" s="57"/>
      <c r="BAI200" s="57"/>
      <c r="BAJ200" s="57"/>
      <c r="BAK200" s="57"/>
      <c r="BAL200" s="57"/>
      <c r="BAM200" s="57"/>
      <c r="BAN200" s="57"/>
      <c r="BAO200" s="57"/>
      <c r="BAP200" s="57"/>
      <c r="BAQ200" s="57"/>
      <c r="BAR200" s="57"/>
      <c r="BAS200" s="57"/>
      <c r="BAT200" s="57"/>
      <c r="BAU200" s="57"/>
      <c r="BAV200" s="57"/>
      <c r="BAW200" s="57"/>
      <c r="BAX200" s="57"/>
      <c r="BAY200" s="57"/>
      <c r="BAZ200" s="57"/>
      <c r="BBA200" s="57"/>
      <c r="BBB200" s="57"/>
      <c r="BBC200" s="57"/>
      <c r="BBD200" s="57"/>
      <c r="BBE200" s="57"/>
      <c r="BBF200" s="57"/>
      <c r="BBG200" s="57"/>
      <c r="BBH200" s="57"/>
      <c r="BBI200" s="57"/>
      <c r="BBJ200" s="57"/>
      <c r="BBK200" s="57"/>
      <c r="BBL200" s="57"/>
      <c r="BBM200" s="57"/>
      <c r="BBN200" s="57"/>
      <c r="BBO200" s="57"/>
      <c r="BBP200" s="57"/>
      <c r="BBQ200" s="57"/>
      <c r="BBR200" s="57"/>
      <c r="BBS200" s="57"/>
      <c r="BBT200" s="57"/>
      <c r="BBU200" s="57"/>
      <c r="BBV200" s="57"/>
      <c r="BBW200" s="57"/>
      <c r="BBX200" s="57"/>
      <c r="BBY200" s="57"/>
      <c r="BBZ200" s="57"/>
      <c r="BCA200" s="57"/>
      <c r="BCB200" s="57"/>
      <c r="BCC200" s="57"/>
      <c r="BCD200" s="57"/>
      <c r="BCE200" s="57"/>
      <c r="BCF200" s="57"/>
      <c r="BCG200" s="57"/>
      <c r="BCH200" s="57"/>
      <c r="BCI200" s="57"/>
      <c r="BCJ200" s="57"/>
      <c r="BCK200" s="57"/>
      <c r="BCL200" s="57"/>
      <c r="BCM200" s="57"/>
      <c r="BCN200" s="57"/>
      <c r="BCO200" s="57"/>
      <c r="BCP200" s="57"/>
      <c r="BCQ200" s="57"/>
      <c r="BCR200" s="57"/>
      <c r="BCS200" s="57"/>
      <c r="BCT200" s="57"/>
      <c r="BCU200" s="57"/>
      <c r="BCV200" s="57"/>
      <c r="BCW200" s="57"/>
      <c r="BCX200" s="57"/>
      <c r="BCY200" s="57"/>
      <c r="BCZ200" s="57"/>
      <c r="BDA200" s="57"/>
      <c r="BDB200" s="57"/>
      <c r="BDC200" s="57"/>
      <c r="BDD200" s="57"/>
      <c r="BDE200" s="57"/>
      <c r="BDF200" s="57"/>
      <c r="BDG200" s="57"/>
      <c r="BDH200" s="57"/>
      <c r="BDI200" s="57"/>
      <c r="BDJ200" s="57"/>
      <c r="BDK200" s="57"/>
      <c r="BDL200" s="57"/>
      <c r="BDM200" s="57"/>
      <c r="BDN200" s="57"/>
      <c r="BDO200" s="57"/>
      <c r="BDP200" s="57"/>
      <c r="BDQ200" s="57"/>
      <c r="BDR200" s="57"/>
      <c r="BDS200" s="57"/>
      <c r="BDT200" s="57"/>
      <c r="BDU200" s="57"/>
      <c r="BDV200" s="57"/>
      <c r="BDW200" s="57"/>
      <c r="BDX200" s="57"/>
      <c r="BDY200" s="57"/>
      <c r="BDZ200" s="57"/>
      <c r="BEA200" s="57"/>
      <c r="BEB200" s="57"/>
      <c r="BEC200" s="57"/>
      <c r="BED200" s="57"/>
      <c r="BEE200" s="57"/>
      <c r="BEF200" s="57"/>
      <c r="BEG200" s="57"/>
      <c r="BEH200" s="57"/>
      <c r="BEI200" s="57"/>
      <c r="BEJ200" s="57"/>
      <c r="BEK200" s="57"/>
      <c r="BEL200" s="57"/>
      <c r="BEM200" s="57"/>
      <c r="BEN200" s="57"/>
      <c r="BEO200" s="57"/>
      <c r="BEP200" s="57"/>
      <c r="BEQ200" s="57"/>
      <c r="BER200" s="57"/>
      <c r="BES200" s="57"/>
      <c r="BET200" s="57"/>
      <c r="BEU200" s="57"/>
      <c r="BEV200" s="57"/>
      <c r="BEW200" s="57"/>
      <c r="BEX200" s="57"/>
      <c r="BEY200" s="57"/>
      <c r="BEZ200" s="57"/>
      <c r="BFA200" s="57"/>
      <c r="BFB200" s="57"/>
      <c r="BFC200" s="57"/>
      <c r="BFD200" s="57"/>
      <c r="BFE200" s="57"/>
      <c r="BFF200" s="57"/>
      <c r="BFG200" s="57"/>
      <c r="BFH200" s="57"/>
      <c r="BFI200" s="57"/>
      <c r="BFJ200" s="57"/>
      <c r="BFK200" s="57"/>
      <c r="BFL200" s="57"/>
      <c r="BFM200" s="57"/>
      <c r="BFN200" s="57"/>
      <c r="BFO200" s="57"/>
      <c r="BFP200" s="57"/>
      <c r="BFQ200" s="57"/>
      <c r="BFR200" s="57"/>
      <c r="BFS200" s="57"/>
      <c r="BFT200" s="57"/>
      <c r="BFU200" s="57"/>
      <c r="BFV200" s="57"/>
      <c r="BFW200" s="57"/>
      <c r="BFX200" s="57"/>
      <c r="BFY200" s="57"/>
      <c r="BFZ200" s="57"/>
      <c r="BGA200" s="57"/>
      <c r="BGB200" s="57"/>
      <c r="BGC200" s="57"/>
      <c r="BGD200" s="57"/>
      <c r="BGE200" s="57"/>
      <c r="BGF200" s="57"/>
      <c r="BGG200" s="57"/>
      <c r="BGH200" s="57"/>
      <c r="BGI200" s="57"/>
      <c r="BGJ200" s="57"/>
      <c r="BGK200" s="57"/>
      <c r="BGL200" s="57"/>
      <c r="BGM200" s="57"/>
      <c r="BGN200" s="57"/>
      <c r="BGO200" s="57"/>
      <c r="BGP200" s="57"/>
      <c r="BGQ200" s="57"/>
      <c r="BGR200" s="57"/>
      <c r="BGS200" s="57"/>
      <c r="BGT200" s="57"/>
      <c r="BGU200" s="57"/>
      <c r="BGV200" s="57"/>
      <c r="BGW200" s="57"/>
      <c r="BGX200" s="57"/>
      <c r="BGY200" s="57"/>
      <c r="BGZ200" s="57"/>
      <c r="BHA200" s="57"/>
      <c r="BHB200" s="57"/>
      <c r="BHC200" s="57"/>
      <c r="BHD200" s="57"/>
      <c r="BHE200" s="57"/>
      <c r="BHF200" s="57"/>
      <c r="BHG200" s="57"/>
      <c r="BHH200" s="57"/>
      <c r="BHI200" s="57"/>
      <c r="BHJ200" s="57"/>
      <c r="BHK200" s="57"/>
      <c r="BHL200" s="57"/>
      <c r="BHM200" s="57"/>
      <c r="BHN200" s="57"/>
      <c r="BHO200" s="57"/>
      <c r="BHP200" s="57"/>
      <c r="BHQ200" s="57"/>
      <c r="BHR200" s="57"/>
      <c r="BHS200" s="57"/>
      <c r="BHT200" s="57"/>
      <c r="BHU200" s="57"/>
      <c r="BHV200" s="57"/>
      <c r="BHW200" s="57"/>
      <c r="BHX200" s="57"/>
      <c r="BHY200" s="57"/>
      <c r="BHZ200" s="57"/>
      <c r="BIA200" s="57"/>
      <c r="BIB200" s="57"/>
      <c r="BIC200" s="57"/>
      <c r="BID200" s="57"/>
      <c r="BIE200" s="57"/>
      <c r="BIF200" s="57"/>
      <c r="BIG200" s="57"/>
      <c r="BIH200" s="57"/>
      <c r="BII200" s="57"/>
      <c r="BIJ200" s="57"/>
      <c r="BIK200" s="57"/>
      <c r="BIL200" s="57"/>
      <c r="BIM200" s="57"/>
      <c r="BIN200" s="57"/>
      <c r="BIO200" s="57"/>
      <c r="BIP200" s="57"/>
      <c r="BIQ200" s="57"/>
      <c r="BIR200" s="57"/>
      <c r="BIS200" s="57"/>
      <c r="BIT200" s="57"/>
      <c r="BIU200" s="57"/>
      <c r="BIV200" s="57"/>
      <c r="BIW200" s="57"/>
      <c r="BIX200" s="57"/>
      <c r="BIY200" s="57"/>
      <c r="BIZ200" s="57"/>
      <c r="BJA200" s="57"/>
      <c r="BJB200" s="57"/>
      <c r="BJC200" s="57"/>
      <c r="BJD200" s="57"/>
      <c r="BJE200" s="57"/>
      <c r="BJF200" s="57"/>
      <c r="BJG200" s="57"/>
      <c r="BJH200" s="57"/>
      <c r="BJI200" s="57"/>
      <c r="BJJ200" s="57"/>
      <c r="BJK200" s="57"/>
      <c r="BJL200" s="57"/>
      <c r="BJM200" s="57"/>
      <c r="BJN200" s="57"/>
      <c r="BJO200" s="57"/>
      <c r="BJP200" s="57"/>
      <c r="BJQ200" s="57"/>
      <c r="BJR200" s="57"/>
      <c r="BJS200" s="57"/>
      <c r="BJT200" s="57"/>
      <c r="BJU200" s="57"/>
      <c r="BJV200" s="57"/>
      <c r="BJW200" s="57"/>
      <c r="BJX200" s="57"/>
      <c r="BJY200" s="57"/>
      <c r="BJZ200" s="57"/>
      <c r="BKA200" s="57"/>
      <c r="BKB200" s="57"/>
      <c r="BKC200" s="57"/>
      <c r="BKD200" s="57"/>
      <c r="BKE200" s="57"/>
      <c r="BKF200" s="57"/>
      <c r="BKG200" s="57"/>
      <c r="BKH200" s="57"/>
      <c r="BKI200" s="57"/>
      <c r="BKJ200" s="57"/>
      <c r="BKK200" s="57"/>
      <c r="BKL200" s="57"/>
      <c r="BKM200" s="57"/>
      <c r="BKN200" s="57"/>
      <c r="BKO200" s="57"/>
      <c r="BKP200" s="57"/>
      <c r="BKQ200" s="57"/>
      <c r="BKR200" s="57"/>
      <c r="BKS200" s="57"/>
      <c r="BKT200" s="57"/>
      <c r="BKU200" s="57"/>
      <c r="BKV200" s="57"/>
      <c r="BKW200" s="57"/>
      <c r="BKX200" s="57"/>
      <c r="BKY200" s="57"/>
      <c r="BKZ200" s="57"/>
      <c r="BLA200" s="57"/>
      <c r="BLB200" s="57"/>
      <c r="BLC200" s="57"/>
      <c r="BLD200" s="57"/>
      <c r="BLE200" s="57"/>
      <c r="BLF200" s="57"/>
      <c r="BLG200" s="57"/>
      <c r="BLH200" s="57"/>
      <c r="BLI200" s="57"/>
      <c r="BLJ200" s="57"/>
      <c r="BLK200" s="57"/>
      <c r="BLL200" s="57"/>
      <c r="BLM200" s="57"/>
      <c r="BLN200" s="57"/>
      <c r="BLO200" s="57"/>
      <c r="BLP200" s="57"/>
      <c r="BLQ200" s="57"/>
      <c r="BLR200" s="57"/>
      <c r="BLS200" s="57"/>
      <c r="BLT200" s="57"/>
      <c r="BLU200" s="57"/>
      <c r="BLV200" s="57"/>
      <c r="BLW200" s="57"/>
      <c r="BLX200" s="57"/>
      <c r="BLY200" s="57"/>
      <c r="BLZ200" s="57"/>
      <c r="BMA200" s="57"/>
      <c r="BMB200" s="57"/>
      <c r="BMC200" s="57"/>
      <c r="BMD200" s="57"/>
      <c r="BME200" s="57"/>
      <c r="BMF200" s="57"/>
      <c r="BMG200" s="57"/>
      <c r="BMH200" s="57"/>
      <c r="BMI200" s="57"/>
      <c r="BMJ200" s="57"/>
      <c r="BMK200" s="57"/>
      <c r="BML200" s="57"/>
      <c r="BMM200" s="57"/>
      <c r="BMN200" s="57"/>
      <c r="BMO200" s="57"/>
      <c r="BMP200" s="57"/>
      <c r="BMQ200" s="57"/>
      <c r="BMR200" s="57"/>
      <c r="BMS200" s="57"/>
      <c r="BMT200" s="57"/>
      <c r="BMU200" s="57"/>
      <c r="BMV200" s="57"/>
      <c r="BMW200" s="57"/>
      <c r="BMX200" s="57"/>
      <c r="BMY200" s="57"/>
      <c r="BMZ200" s="57"/>
      <c r="BNA200" s="57"/>
      <c r="BNB200" s="57"/>
      <c r="BNC200" s="57"/>
      <c r="BND200" s="57"/>
      <c r="BNE200" s="57"/>
      <c r="BNF200" s="57"/>
      <c r="BNG200" s="57"/>
      <c r="BNH200" s="57"/>
      <c r="BNI200" s="57"/>
      <c r="BNJ200" s="57"/>
      <c r="BNK200" s="57"/>
      <c r="BNL200" s="57"/>
      <c r="BNM200" s="57"/>
      <c r="BNN200" s="57"/>
      <c r="BNO200" s="57"/>
      <c r="BNP200" s="57"/>
      <c r="BNQ200" s="57"/>
      <c r="BNR200" s="57"/>
      <c r="BNS200" s="57"/>
      <c r="BNT200" s="57"/>
      <c r="BNU200" s="57"/>
      <c r="BNV200" s="57"/>
      <c r="BNW200" s="57"/>
      <c r="BNX200" s="57"/>
      <c r="BNY200" s="57"/>
      <c r="BNZ200" s="57"/>
      <c r="BOA200" s="57"/>
      <c r="BOB200" s="57"/>
      <c r="BOC200" s="57"/>
      <c r="BOD200" s="57"/>
      <c r="BOE200" s="57"/>
      <c r="BOF200" s="57"/>
      <c r="BOG200" s="57"/>
      <c r="BOH200" s="57"/>
      <c r="BOI200" s="57"/>
      <c r="BOJ200" s="57"/>
      <c r="BOK200" s="57"/>
      <c r="BOL200" s="57"/>
      <c r="BOM200" s="57"/>
      <c r="BON200" s="57"/>
      <c r="BOO200" s="57"/>
      <c r="BOP200" s="57"/>
      <c r="BOQ200" s="57"/>
      <c r="BOR200" s="57"/>
      <c r="BOS200" s="57"/>
      <c r="BOT200" s="57"/>
      <c r="BOU200" s="57"/>
      <c r="BOV200" s="57"/>
      <c r="BOW200" s="57"/>
      <c r="BOX200" s="57"/>
      <c r="BOY200" s="57"/>
      <c r="BOZ200" s="57"/>
      <c r="BPA200" s="57"/>
      <c r="BPB200" s="57"/>
      <c r="BPC200" s="57"/>
      <c r="BPD200" s="57"/>
      <c r="BPE200" s="57"/>
      <c r="BPF200" s="57"/>
      <c r="BPG200" s="57"/>
      <c r="BPH200" s="57"/>
      <c r="BPI200" s="57"/>
      <c r="BPJ200" s="57"/>
      <c r="BPK200" s="57"/>
      <c r="BPL200" s="57"/>
      <c r="BPM200" s="57"/>
      <c r="BPN200" s="57"/>
      <c r="BPO200" s="57"/>
      <c r="BPP200" s="57"/>
      <c r="BPQ200" s="57"/>
      <c r="BPR200" s="57"/>
      <c r="BPS200" s="57"/>
      <c r="BPT200" s="57"/>
      <c r="BPU200" s="57"/>
      <c r="BPV200" s="57"/>
      <c r="BPW200" s="57"/>
      <c r="BPX200" s="57"/>
      <c r="BPY200" s="57"/>
      <c r="BPZ200" s="57"/>
      <c r="BQA200" s="57"/>
      <c r="BQB200" s="57"/>
      <c r="BQC200" s="57"/>
      <c r="BQD200" s="57"/>
      <c r="BQE200" s="57"/>
      <c r="BQF200" s="57"/>
      <c r="BQG200" s="57"/>
      <c r="BQH200" s="57"/>
      <c r="BQI200" s="57"/>
      <c r="BQJ200" s="57"/>
      <c r="BQK200" s="57"/>
      <c r="BQL200" s="57"/>
      <c r="BQM200" s="57"/>
      <c r="BQN200" s="57"/>
      <c r="BQO200" s="57"/>
      <c r="BQP200" s="57"/>
      <c r="BQQ200" s="57"/>
      <c r="BQR200" s="57"/>
      <c r="BQS200" s="57"/>
      <c r="BQT200" s="57"/>
      <c r="BQU200" s="57"/>
      <c r="BQV200" s="57"/>
      <c r="BQW200" s="57"/>
      <c r="BQX200" s="57"/>
      <c r="BQY200" s="57"/>
      <c r="BQZ200" s="57"/>
      <c r="BRA200" s="57"/>
      <c r="BRB200" s="57"/>
      <c r="BRC200" s="57"/>
      <c r="BRD200" s="57"/>
      <c r="BRE200" s="57"/>
      <c r="BRF200" s="57"/>
      <c r="BRG200" s="57"/>
      <c r="BRH200" s="57"/>
      <c r="BRI200" s="57"/>
      <c r="BRJ200" s="57"/>
      <c r="BRK200" s="57"/>
      <c r="BRL200" s="57"/>
      <c r="BRM200" s="57"/>
      <c r="BRN200" s="57"/>
      <c r="BRO200" s="57"/>
      <c r="BRP200" s="57"/>
      <c r="BRQ200" s="57"/>
      <c r="BRR200" s="57"/>
      <c r="BRS200" s="57"/>
      <c r="BRT200" s="57"/>
      <c r="BRU200" s="57"/>
      <c r="BRV200" s="57"/>
      <c r="BRW200" s="57"/>
      <c r="BRX200" s="57"/>
      <c r="BRY200" s="57"/>
      <c r="BRZ200" s="57"/>
      <c r="BSA200" s="57"/>
      <c r="BSB200" s="57"/>
      <c r="BSC200" s="57"/>
      <c r="BSD200" s="57"/>
      <c r="BSE200" s="57"/>
      <c r="BSF200" s="57"/>
      <c r="BSG200" s="57"/>
      <c r="BSH200" s="57"/>
      <c r="BSI200" s="57"/>
      <c r="BSJ200" s="57"/>
      <c r="BSK200" s="57"/>
      <c r="BSL200" s="57"/>
      <c r="BSM200" s="57"/>
      <c r="BSN200" s="57"/>
      <c r="BSO200" s="57"/>
      <c r="BSP200" s="57"/>
      <c r="BSQ200" s="57"/>
      <c r="BSR200" s="57"/>
      <c r="BSS200" s="57"/>
      <c r="BST200" s="57"/>
      <c r="BSU200" s="57"/>
      <c r="BSV200" s="57"/>
      <c r="BSW200" s="57"/>
      <c r="BSX200" s="57"/>
      <c r="BSY200" s="57"/>
      <c r="BSZ200" s="57"/>
      <c r="BTA200" s="57"/>
      <c r="BTB200" s="57"/>
      <c r="BTC200" s="57"/>
      <c r="BTD200" s="57"/>
      <c r="BTE200" s="57"/>
      <c r="BTF200" s="57"/>
      <c r="BTG200" s="57"/>
      <c r="BTH200" s="57"/>
      <c r="BTI200" s="57"/>
      <c r="BTJ200" s="57"/>
      <c r="BTK200" s="57"/>
      <c r="BTL200" s="57"/>
      <c r="BTM200" s="57"/>
      <c r="BTN200" s="57"/>
      <c r="BTO200" s="57"/>
      <c r="BTP200" s="57"/>
      <c r="BTQ200" s="57"/>
      <c r="BTR200" s="57"/>
      <c r="BTS200" s="57"/>
      <c r="BTT200" s="57"/>
      <c r="BTU200" s="57"/>
      <c r="BTV200" s="57"/>
      <c r="BTW200" s="57"/>
      <c r="BTX200" s="57"/>
      <c r="BTY200" s="57"/>
      <c r="BTZ200" s="57"/>
      <c r="BUA200" s="57"/>
      <c r="BUB200" s="57"/>
      <c r="BUC200" s="57"/>
      <c r="BUD200" s="57"/>
      <c r="BUE200" s="57"/>
      <c r="BUF200" s="57"/>
      <c r="BUG200" s="57"/>
      <c r="BUH200" s="57"/>
      <c r="BUI200" s="57"/>
      <c r="BUJ200" s="57"/>
      <c r="BUK200" s="57"/>
      <c r="BUL200" s="57"/>
      <c r="BUM200" s="57"/>
      <c r="BUN200" s="57"/>
      <c r="BUO200" s="57"/>
      <c r="BUP200" s="57"/>
      <c r="BUQ200" s="57"/>
      <c r="BUR200" s="57"/>
      <c r="BUS200" s="57"/>
      <c r="BUT200" s="57"/>
      <c r="BUU200" s="57"/>
      <c r="BUV200" s="57"/>
      <c r="BUW200" s="57"/>
      <c r="BUX200" s="57"/>
      <c r="BUY200" s="57"/>
      <c r="BUZ200" s="57"/>
      <c r="BVA200" s="57"/>
      <c r="BVB200" s="57"/>
      <c r="BVC200" s="57"/>
      <c r="BVD200" s="57"/>
      <c r="BVE200" s="57"/>
      <c r="BVF200" s="57"/>
      <c r="BVG200" s="57"/>
      <c r="BVH200" s="57"/>
      <c r="BVI200" s="57"/>
      <c r="BVJ200" s="57"/>
      <c r="BVK200" s="57"/>
      <c r="BVL200" s="57"/>
      <c r="BVM200" s="57"/>
      <c r="BVN200" s="57"/>
      <c r="BVO200" s="57"/>
      <c r="BVP200" s="57"/>
      <c r="BVQ200" s="57"/>
      <c r="BVR200" s="57"/>
      <c r="BVS200" s="57"/>
      <c r="BVT200" s="57"/>
      <c r="BVU200" s="57"/>
      <c r="BVV200" s="57"/>
      <c r="BVW200" s="57"/>
      <c r="BVX200" s="57"/>
      <c r="BVY200" s="57"/>
      <c r="BVZ200" s="57"/>
      <c r="BWA200" s="57"/>
      <c r="BWB200" s="57"/>
      <c r="BWC200" s="57"/>
      <c r="BWD200" s="57"/>
      <c r="BWE200" s="57"/>
      <c r="BWF200" s="57"/>
      <c r="BWG200" s="57"/>
      <c r="BWH200" s="57"/>
      <c r="BWI200" s="57"/>
      <c r="BWJ200" s="57"/>
      <c r="BWK200" s="57"/>
      <c r="BWL200" s="57"/>
      <c r="BWM200" s="57"/>
      <c r="BWN200" s="57"/>
      <c r="BWO200" s="57"/>
      <c r="BWP200" s="57"/>
      <c r="BWQ200" s="57"/>
      <c r="BWR200" s="57"/>
      <c r="BWS200" s="57"/>
      <c r="BWT200" s="57"/>
      <c r="BWU200" s="57"/>
      <c r="BWV200" s="57"/>
      <c r="BWW200" s="57"/>
      <c r="BWX200" s="57"/>
      <c r="BWY200" s="57"/>
      <c r="BWZ200" s="57"/>
      <c r="BXA200" s="57"/>
      <c r="BXB200" s="57"/>
      <c r="BXC200" s="57"/>
      <c r="BXD200" s="57"/>
      <c r="BXE200" s="57"/>
      <c r="BXF200" s="57"/>
      <c r="BXG200" s="57"/>
      <c r="BXH200" s="57"/>
      <c r="BXI200" s="57"/>
      <c r="BXJ200" s="57"/>
      <c r="BXK200" s="57"/>
      <c r="BXL200" s="57"/>
      <c r="BXM200" s="57"/>
      <c r="BXN200" s="57"/>
      <c r="BXO200" s="57"/>
      <c r="BXP200" s="57"/>
      <c r="BXQ200" s="57"/>
      <c r="BXR200" s="57"/>
      <c r="BXS200" s="57"/>
      <c r="BXT200" s="57"/>
      <c r="BXU200" s="57"/>
      <c r="BXV200" s="57"/>
      <c r="BXW200" s="57"/>
      <c r="BXX200" s="57"/>
      <c r="BXY200" s="57"/>
      <c r="BXZ200" s="57"/>
      <c r="BYA200" s="57"/>
      <c r="BYB200" s="57"/>
      <c r="BYC200" s="57"/>
      <c r="BYD200" s="57"/>
      <c r="BYE200" s="57"/>
      <c r="BYF200" s="57"/>
      <c r="BYG200" s="57"/>
      <c r="BYH200" s="57"/>
      <c r="BYI200" s="57"/>
      <c r="BYJ200" s="57"/>
      <c r="BYK200" s="57"/>
      <c r="BYL200" s="57"/>
      <c r="BYM200" s="57"/>
      <c r="BYN200" s="57"/>
      <c r="BYO200" s="57"/>
      <c r="BYP200" s="57"/>
      <c r="BYQ200" s="57"/>
      <c r="BYR200" s="57"/>
      <c r="BYS200" s="57"/>
      <c r="BYT200" s="57"/>
      <c r="BYU200" s="57"/>
      <c r="BYV200" s="57"/>
      <c r="BYW200" s="57"/>
      <c r="BYX200" s="57"/>
      <c r="BYY200" s="57"/>
      <c r="BYZ200" s="57"/>
      <c r="BZA200" s="57"/>
      <c r="BZB200" s="57"/>
      <c r="BZC200" s="57"/>
      <c r="BZD200" s="57"/>
      <c r="BZE200" s="57"/>
      <c r="BZF200" s="57"/>
      <c r="BZG200" s="57"/>
      <c r="BZH200" s="57"/>
      <c r="BZI200" s="57"/>
      <c r="BZJ200" s="57"/>
      <c r="BZK200" s="57"/>
      <c r="BZL200" s="57"/>
      <c r="BZM200" s="57"/>
      <c r="BZN200" s="57"/>
      <c r="BZO200" s="57"/>
      <c r="BZP200" s="57"/>
      <c r="BZQ200" s="57"/>
      <c r="BZR200" s="57"/>
      <c r="BZS200" s="57"/>
      <c r="BZT200" s="57"/>
      <c r="BZU200" s="57"/>
      <c r="BZV200" s="57"/>
      <c r="BZW200" s="57"/>
      <c r="BZX200" s="57"/>
      <c r="BZY200" s="57"/>
      <c r="BZZ200" s="57"/>
      <c r="CAA200" s="57"/>
      <c r="CAB200" s="57"/>
      <c r="CAC200" s="57"/>
      <c r="CAD200" s="57"/>
      <c r="CAE200" s="57"/>
      <c r="CAF200" s="57"/>
      <c r="CAG200" s="57"/>
      <c r="CAH200" s="57"/>
      <c r="CAI200" s="57"/>
      <c r="CAJ200" s="57"/>
      <c r="CAK200" s="57"/>
      <c r="CAL200" s="57"/>
      <c r="CAM200" s="57"/>
      <c r="CAN200" s="57"/>
      <c r="CAO200" s="57"/>
      <c r="CAP200" s="57"/>
      <c r="CAQ200" s="57"/>
      <c r="CAR200" s="57"/>
      <c r="CAS200" s="57"/>
      <c r="CAT200" s="57"/>
      <c r="CAU200" s="57"/>
      <c r="CAV200" s="57"/>
      <c r="CAW200" s="57"/>
      <c r="CAX200" s="57"/>
      <c r="CAY200" s="57"/>
      <c r="CAZ200" s="57"/>
      <c r="CBA200" s="57"/>
      <c r="CBB200" s="57"/>
      <c r="CBC200" s="57"/>
      <c r="CBD200" s="57"/>
      <c r="CBE200" s="57"/>
      <c r="CBF200" s="57"/>
      <c r="CBG200" s="57"/>
      <c r="CBH200" s="57"/>
      <c r="CBI200" s="57"/>
      <c r="CBJ200" s="57"/>
      <c r="CBK200" s="57"/>
      <c r="CBL200" s="57"/>
      <c r="CBM200" s="57"/>
      <c r="CBN200" s="57"/>
      <c r="CBO200" s="57"/>
      <c r="CBP200" s="57"/>
      <c r="CBQ200" s="57"/>
      <c r="CBR200" s="57"/>
      <c r="CBS200" s="57"/>
      <c r="CBT200" s="57"/>
      <c r="CBU200" s="57"/>
      <c r="CBV200" s="57"/>
      <c r="CBW200" s="57"/>
      <c r="CBX200" s="57"/>
      <c r="CBY200" s="57"/>
      <c r="CBZ200" s="57"/>
      <c r="CCA200" s="57"/>
      <c r="CCB200" s="57"/>
      <c r="CCC200" s="57"/>
      <c r="CCD200" s="57"/>
      <c r="CCE200" s="57"/>
      <c r="CCF200" s="57"/>
      <c r="CCG200" s="57"/>
      <c r="CCH200" s="57"/>
      <c r="CCI200" s="57"/>
      <c r="CCJ200" s="57"/>
      <c r="CCK200" s="57"/>
      <c r="CCL200" s="57"/>
      <c r="CCM200" s="57"/>
      <c r="CCN200" s="57"/>
      <c r="CCO200" s="57"/>
      <c r="CCP200" s="57"/>
      <c r="CCQ200" s="57"/>
      <c r="CCR200" s="57"/>
      <c r="CCS200" s="57"/>
      <c r="CCT200" s="57"/>
      <c r="CCU200" s="57"/>
      <c r="CCV200" s="57"/>
      <c r="CCW200" s="57"/>
      <c r="CCX200" s="57"/>
      <c r="CCY200" s="57"/>
      <c r="CCZ200" s="57"/>
      <c r="CDA200" s="57"/>
      <c r="CDB200" s="57"/>
      <c r="CDC200" s="57"/>
      <c r="CDD200" s="57"/>
      <c r="CDE200" s="57"/>
      <c r="CDF200" s="57"/>
      <c r="CDG200" s="57"/>
      <c r="CDH200" s="57"/>
      <c r="CDI200" s="57"/>
      <c r="CDJ200" s="57"/>
      <c r="CDK200" s="57"/>
      <c r="CDL200" s="57"/>
      <c r="CDM200" s="57"/>
      <c r="CDN200" s="57"/>
      <c r="CDO200" s="57"/>
      <c r="CDP200" s="57"/>
      <c r="CDQ200" s="57"/>
      <c r="CDR200" s="57"/>
      <c r="CDS200" s="57"/>
      <c r="CDT200" s="57"/>
      <c r="CDU200" s="57"/>
      <c r="CDV200" s="57"/>
      <c r="CDW200" s="57"/>
      <c r="CDX200" s="57"/>
      <c r="CDY200" s="57"/>
      <c r="CDZ200" s="57"/>
      <c r="CEA200" s="57"/>
      <c r="CEB200" s="57"/>
      <c r="CEC200" s="57"/>
      <c r="CED200" s="57"/>
      <c r="CEE200" s="57"/>
      <c r="CEF200" s="57"/>
      <c r="CEG200" s="57"/>
      <c r="CEH200" s="57"/>
      <c r="CEI200" s="57"/>
      <c r="CEJ200" s="57"/>
      <c r="CEK200" s="57"/>
      <c r="CEL200" s="57"/>
      <c r="CEM200" s="57"/>
      <c r="CEN200" s="57"/>
      <c r="CEO200" s="57"/>
      <c r="CEP200" s="57"/>
      <c r="CEQ200" s="57"/>
      <c r="CER200" s="57"/>
      <c r="CES200" s="57"/>
      <c r="CET200" s="57"/>
      <c r="CEU200" s="57"/>
      <c r="CEV200" s="57"/>
      <c r="CEW200" s="57"/>
      <c r="CEX200" s="57"/>
      <c r="CEY200" s="57"/>
      <c r="CEZ200" s="57"/>
      <c r="CFA200" s="57"/>
      <c r="CFB200" s="57"/>
      <c r="CFC200" s="57"/>
      <c r="CFD200" s="57"/>
      <c r="CFE200" s="57"/>
      <c r="CFF200" s="57"/>
      <c r="CFG200" s="57"/>
      <c r="CFH200" s="57"/>
      <c r="CFI200" s="57"/>
      <c r="CFJ200" s="57"/>
      <c r="CFK200" s="57"/>
      <c r="CFL200" s="57"/>
      <c r="CFM200" s="57"/>
      <c r="CFN200" s="57"/>
      <c r="CFO200" s="57"/>
      <c r="CFP200" s="57"/>
      <c r="CFQ200" s="57"/>
      <c r="CFR200" s="57"/>
      <c r="CFS200" s="57"/>
      <c r="CFT200" s="57"/>
      <c r="CFU200" s="57"/>
      <c r="CFV200" s="57"/>
      <c r="CFW200" s="57"/>
      <c r="CFX200" s="57"/>
      <c r="CFY200" s="57"/>
      <c r="CFZ200" s="57"/>
      <c r="CGA200" s="57"/>
      <c r="CGB200" s="57"/>
      <c r="CGC200" s="57"/>
      <c r="CGD200" s="57"/>
      <c r="CGE200" s="57"/>
      <c r="CGF200" s="57"/>
      <c r="CGG200" s="57"/>
      <c r="CGH200" s="57"/>
      <c r="CGI200" s="57"/>
      <c r="CGJ200" s="57"/>
      <c r="CGK200" s="57"/>
      <c r="CGL200" s="57"/>
      <c r="CGM200" s="57"/>
      <c r="CGN200" s="57"/>
      <c r="CGO200" s="57"/>
      <c r="CGP200" s="57"/>
      <c r="CGQ200" s="57"/>
      <c r="CGR200" s="57"/>
      <c r="CGS200" s="57"/>
      <c r="CGT200" s="57"/>
      <c r="CGU200" s="57"/>
      <c r="CGV200" s="57"/>
      <c r="CGW200" s="57"/>
      <c r="CGX200" s="57"/>
      <c r="CGY200" s="57"/>
      <c r="CGZ200" s="57"/>
      <c r="CHA200" s="57"/>
      <c r="CHB200" s="57"/>
      <c r="CHC200" s="57"/>
      <c r="CHD200" s="57"/>
      <c r="CHE200" s="57"/>
      <c r="CHF200" s="57"/>
      <c r="CHG200" s="57"/>
      <c r="CHH200" s="57"/>
      <c r="CHI200" s="57"/>
      <c r="CHJ200" s="57"/>
      <c r="CHK200" s="57"/>
      <c r="CHL200" s="57"/>
      <c r="CHM200" s="57"/>
      <c r="CHN200" s="57"/>
      <c r="CHO200" s="57"/>
      <c r="CHP200" s="57"/>
      <c r="CHQ200" s="57"/>
      <c r="CHR200" s="57"/>
      <c r="CHS200" s="57"/>
      <c r="CHT200" s="57"/>
      <c r="CHU200" s="57"/>
      <c r="CHV200" s="57"/>
      <c r="CHW200" s="57"/>
      <c r="CHX200" s="57"/>
      <c r="CHY200" s="57"/>
      <c r="CHZ200" s="57"/>
      <c r="CIA200" s="57"/>
      <c r="CIB200" s="57"/>
      <c r="CIC200" s="57"/>
      <c r="CID200" s="57"/>
      <c r="CIE200" s="57"/>
      <c r="CIF200" s="57"/>
      <c r="CIG200" s="57"/>
      <c r="CIH200" s="57"/>
      <c r="CII200" s="57"/>
      <c r="CIJ200" s="57"/>
      <c r="CIK200" s="57"/>
      <c r="CIL200" s="57"/>
      <c r="CIM200" s="57"/>
      <c r="CIN200" s="57"/>
      <c r="CIO200" s="57"/>
      <c r="CIP200" s="57"/>
      <c r="CIQ200" s="57"/>
      <c r="CIR200" s="57"/>
      <c r="CIS200" s="57"/>
      <c r="CIT200" s="57"/>
      <c r="CIU200" s="57"/>
      <c r="CIV200" s="57"/>
      <c r="CIW200" s="57"/>
      <c r="CIX200" s="57"/>
      <c r="CIY200" s="57"/>
      <c r="CIZ200" s="57"/>
      <c r="CJA200" s="57"/>
      <c r="CJB200" s="57"/>
      <c r="CJC200" s="57"/>
      <c r="CJD200" s="57"/>
      <c r="CJE200" s="57"/>
      <c r="CJF200" s="57"/>
      <c r="CJG200" s="57"/>
      <c r="CJH200" s="57"/>
      <c r="CJI200" s="57"/>
      <c r="CJJ200" s="57"/>
      <c r="CJK200" s="57"/>
      <c r="CJL200" s="57"/>
      <c r="CJM200" s="57"/>
      <c r="CJN200" s="57"/>
      <c r="CJO200" s="57"/>
      <c r="CJP200" s="57"/>
      <c r="CJQ200" s="57"/>
      <c r="CJR200" s="57"/>
      <c r="CJS200" s="57"/>
      <c r="CJT200" s="57"/>
      <c r="CJU200" s="57"/>
      <c r="CJV200" s="57"/>
      <c r="CJW200" s="57"/>
      <c r="CJX200" s="57"/>
      <c r="CJY200" s="57"/>
      <c r="CJZ200" s="57"/>
      <c r="CKA200" s="57"/>
      <c r="CKB200" s="57"/>
      <c r="CKC200" s="57"/>
      <c r="CKD200" s="57"/>
      <c r="CKE200" s="57"/>
      <c r="CKF200" s="57"/>
      <c r="CKG200" s="57"/>
      <c r="CKH200" s="57"/>
      <c r="CKI200" s="57"/>
      <c r="CKJ200" s="57"/>
      <c r="CKK200" s="57"/>
      <c r="CKL200" s="57"/>
      <c r="CKM200" s="57"/>
      <c r="CKN200" s="57"/>
      <c r="CKO200" s="57"/>
      <c r="CKP200" s="57"/>
      <c r="CKQ200" s="57"/>
      <c r="CKR200" s="57"/>
      <c r="CKS200" s="57"/>
      <c r="CKT200" s="57"/>
      <c r="CKU200" s="57"/>
      <c r="CKV200" s="57"/>
      <c r="CKW200" s="57"/>
      <c r="CKX200" s="57"/>
      <c r="CKY200" s="57"/>
      <c r="CKZ200" s="57"/>
      <c r="CLA200" s="57"/>
      <c r="CLB200" s="57"/>
      <c r="CLC200" s="57"/>
      <c r="CLD200" s="57"/>
      <c r="CLE200" s="57"/>
      <c r="CLF200" s="57"/>
      <c r="CLG200" s="57"/>
      <c r="CLH200" s="57"/>
      <c r="CLI200" s="57"/>
      <c r="CLJ200" s="57"/>
      <c r="CLK200" s="57"/>
      <c r="CLL200" s="57"/>
      <c r="CLM200" s="57"/>
      <c r="CLN200" s="57"/>
      <c r="CLO200" s="57"/>
      <c r="CLP200" s="57"/>
      <c r="CLQ200" s="57"/>
      <c r="CLR200" s="57"/>
      <c r="CLS200" s="57"/>
      <c r="CLT200" s="57"/>
      <c r="CLU200" s="57"/>
      <c r="CLV200" s="57"/>
      <c r="CLW200" s="57"/>
      <c r="CLX200" s="57"/>
      <c r="CLY200" s="57"/>
      <c r="CLZ200" s="57"/>
      <c r="CMA200" s="57"/>
      <c r="CMB200" s="57"/>
      <c r="CMC200" s="57"/>
      <c r="CMD200" s="57"/>
      <c r="CME200" s="57"/>
      <c r="CMF200" s="57"/>
      <c r="CMG200" s="57"/>
      <c r="CMH200" s="57"/>
      <c r="CMI200" s="57"/>
      <c r="CMJ200" s="57"/>
      <c r="CMK200" s="57"/>
      <c r="CML200" s="57"/>
      <c r="CMM200" s="57"/>
      <c r="CMN200" s="57"/>
      <c r="CMO200" s="57"/>
      <c r="CMP200" s="57"/>
      <c r="CMQ200" s="57"/>
      <c r="CMR200" s="57"/>
      <c r="CMS200" s="57"/>
      <c r="CMT200" s="57"/>
      <c r="CMU200" s="57"/>
      <c r="CMV200" s="57"/>
      <c r="CMW200" s="57"/>
      <c r="CMX200" s="57"/>
      <c r="CMY200" s="57"/>
      <c r="CMZ200" s="57"/>
      <c r="CNA200" s="57"/>
      <c r="CNB200" s="57"/>
      <c r="CNC200" s="57"/>
      <c r="CND200" s="57"/>
      <c r="CNE200" s="57"/>
      <c r="CNF200" s="57"/>
      <c r="CNG200" s="57"/>
      <c r="CNH200" s="57"/>
      <c r="CNI200" s="57"/>
      <c r="CNJ200" s="57"/>
      <c r="CNK200" s="57"/>
      <c r="CNL200" s="57"/>
      <c r="CNM200" s="57"/>
      <c r="CNN200" s="57"/>
      <c r="CNO200" s="57"/>
      <c r="CNP200" s="57"/>
      <c r="CNQ200" s="57"/>
      <c r="CNR200" s="57"/>
      <c r="CNS200" s="57"/>
      <c r="CNT200" s="57"/>
      <c r="CNU200" s="57"/>
      <c r="CNV200" s="57"/>
      <c r="CNW200" s="57"/>
      <c r="CNX200" s="57"/>
      <c r="CNY200" s="57"/>
      <c r="CNZ200" s="57"/>
      <c r="COA200" s="57"/>
      <c r="COB200" s="57"/>
      <c r="COC200" s="57"/>
      <c r="COD200" s="57"/>
      <c r="COE200" s="57"/>
      <c r="COF200" s="57"/>
      <c r="COG200" s="57"/>
      <c r="COH200" s="57"/>
      <c r="COI200" s="57"/>
      <c r="COJ200" s="57"/>
      <c r="COK200" s="57"/>
      <c r="COL200" s="57"/>
      <c r="COM200" s="57"/>
      <c r="CON200" s="57"/>
      <c r="COO200" s="57"/>
      <c r="COP200" s="57"/>
      <c r="COQ200" s="57"/>
      <c r="COR200" s="57"/>
      <c r="COS200" s="57"/>
      <c r="COT200" s="57"/>
      <c r="COU200" s="57"/>
      <c r="COV200" s="57"/>
      <c r="COW200" s="57"/>
      <c r="COX200" s="57"/>
      <c r="COY200" s="57"/>
      <c r="COZ200" s="57"/>
      <c r="CPA200" s="57"/>
      <c r="CPB200" s="57"/>
      <c r="CPC200" s="57"/>
      <c r="CPD200" s="57"/>
      <c r="CPE200" s="57"/>
      <c r="CPF200" s="57"/>
      <c r="CPG200" s="57"/>
      <c r="CPH200" s="57"/>
      <c r="CPI200" s="57"/>
      <c r="CPJ200" s="57"/>
      <c r="CPK200" s="57"/>
      <c r="CPL200" s="57"/>
      <c r="CPM200" s="57"/>
      <c r="CPN200" s="57"/>
      <c r="CPO200" s="57"/>
      <c r="CPP200" s="57"/>
      <c r="CPQ200" s="57"/>
      <c r="CPR200" s="57"/>
      <c r="CPS200" s="57"/>
      <c r="CPT200" s="57"/>
      <c r="CPU200" s="57"/>
      <c r="CPV200" s="57"/>
      <c r="CPW200" s="57"/>
      <c r="CPX200" s="57"/>
      <c r="CPY200" s="57"/>
      <c r="CPZ200" s="57"/>
      <c r="CQA200" s="57"/>
      <c r="CQB200" s="57"/>
      <c r="CQC200" s="57"/>
      <c r="CQD200" s="57"/>
      <c r="CQE200" s="57"/>
      <c r="CQF200" s="57"/>
      <c r="CQG200" s="57"/>
      <c r="CQH200" s="57"/>
      <c r="CQI200" s="57"/>
      <c r="CQJ200" s="57"/>
      <c r="CQK200" s="57"/>
      <c r="CQL200" s="57"/>
      <c r="CQM200" s="57"/>
      <c r="CQN200" s="57"/>
      <c r="CQO200" s="57"/>
      <c r="CQP200" s="57"/>
      <c r="CQQ200" s="57"/>
      <c r="CQR200" s="57"/>
      <c r="CQS200" s="57"/>
      <c r="CQT200" s="57"/>
      <c r="CQU200" s="57"/>
      <c r="CQV200" s="57"/>
      <c r="CQW200" s="57"/>
      <c r="CQX200" s="57"/>
      <c r="CQY200" s="57"/>
      <c r="CQZ200" s="57"/>
      <c r="CRA200" s="57"/>
      <c r="CRB200" s="57"/>
      <c r="CRC200" s="57"/>
      <c r="CRD200" s="57"/>
      <c r="CRE200" s="57"/>
      <c r="CRF200" s="57"/>
      <c r="CRG200" s="57"/>
      <c r="CRH200" s="57"/>
      <c r="CRI200" s="57"/>
      <c r="CRJ200" s="57"/>
      <c r="CRK200" s="57"/>
      <c r="CRL200" s="57"/>
      <c r="CRM200" s="57"/>
      <c r="CRN200" s="57"/>
      <c r="CRO200" s="57"/>
      <c r="CRP200" s="57"/>
      <c r="CRQ200" s="57"/>
      <c r="CRR200" s="57"/>
      <c r="CRS200" s="57"/>
      <c r="CRT200" s="57"/>
      <c r="CRU200" s="57"/>
      <c r="CRV200" s="57"/>
      <c r="CRW200" s="57"/>
      <c r="CRX200" s="57"/>
      <c r="CRY200" s="57"/>
      <c r="CRZ200" s="57"/>
      <c r="CSA200" s="57"/>
      <c r="CSB200" s="57"/>
      <c r="CSC200" s="57"/>
      <c r="CSD200" s="57"/>
      <c r="CSE200" s="57"/>
      <c r="CSF200" s="57"/>
      <c r="CSG200" s="57"/>
      <c r="CSH200" s="57"/>
      <c r="CSI200" s="57"/>
      <c r="CSJ200" s="57"/>
      <c r="CSK200" s="57"/>
      <c r="CSL200" s="57"/>
      <c r="CSM200" s="57"/>
      <c r="CSN200" s="57"/>
      <c r="CSO200" s="57"/>
      <c r="CSP200" s="57"/>
      <c r="CSQ200" s="57"/>
      <c r="CSR200" s="57"/>
      <c r="CSS200" s="57"/>
      <c r="CST200" s="57"/>
      <c r="CSU200" s="57"/>
      <c r="CSV200" s="57"/>
      <c r="CSW200" s="57"/>
      <c r="CSX200" s="57"/>
      <c r="CSY200" s="57"/>
      <c r="CSZ200" s="57"/>
      <c r="CTA200" s="57"/>
      <c r="CTB200" s="57"/>
      <c r="CTC200" s="57"/>
      <c r="CTD200" s="57"/>
      <c r="CTE200" s="57"/>
      <c r="CTF200" s="57"/>
      <c r="CTG200" s="57"/>
      <c r="CTH200" s="57"/>
      <c r="CTI200" s="57"/>
      <c r="CTJ200" s="57"/>
      <c r="CTK200" s="57"/>
      <c r="CTL200" s="57"/>
      <c r="CTM200" s="57"/>
      <c r="CTN200" s="57"/>
      <c r="CTO200" s="57"/>
      <c r="CTP200" s="57"/>
      <c r="CTQ200" s="57"/>
      <c r="CTR200" s="57"/>
      <c r="CTS200" s="57"/>
      <c r="CTT200" s="57"/>
      <c r="CTU200" s="57"/>
      <c r="CTV200" s="57"/>
      <c r="CTW200" s="57"/>
      <c r="CTX200" s="57"/>
      <c r="CTY200" s="57"/>
      <c r="CTZ200" s="57"/>
      <c r="CUA200" s="57"/>
      <c r="CUB200" s="57"/>
      <c r="CUC200" s="57"/>
      <c r="CUD200" s="57"/>
      <c r="CUE200" s="57"/>
      <c r="CUF200" s="57"/>
      <c r="CUG200" s="57"/>
      <c r="CUH200" s="57"/>
      <c r="CUI200" s="57"/>
      <c r="CUJ200" s="57"/>
      <c r="CUK200" s="57"/>
      <c r="CUL200" s="57"/>
      <c r="CUM200" s="57"/>
      <c r="CUN200" s="57"/>
      <c r="CUO200" s="57"/>
      <c r="CUP200" s="57"/>
      <c r="CUQ200" s="57"/>
      <c r="CUR200" s="57"/>
      <c r="CUS200" s="57"/>
      <c r="CUT200" s="57"/>
      <c r="CUU200" s="57"/>
      <c r="CUV200" s="57"/>
      <c r="CUW200" s="57"/>
      <c r="CUX200" s="57"/>
      <c r="CUY200" s="57"/>
      <c r="CUZ200" s="57"/>
      <c r="CVA200" s="57"/>
      <c r="CVB200" s="57"/>
      <c r="CVC200" s="57"/>
      <c r="CVD200" s="57"/>
      <c r="CVE200" s="57"/>
      <c r="CVF200" s="57"/>
      <c r="CVG200" s="57"/>
      <c r="CVH200" s="57"/>
      <c r="CVI200" s="57"/>
      <c r="CVJ200" s="57"/>
      <c r="CVK200" s="57"/>
      <c r="CVL200" s="57"/>
      <c r="CVM200" s="57"/>
      <c r="CVN200" s="57"/>
      <c r="CVO200" s="57"/>
      <c r="CVP200" s="57"/>
      <c r="CVQ200" s="57"/>
      <c r="CVR200" s="57"/>
      <c r="CVS200" s="57"/>
      <c r="CVT200" s="57"/>
      <c r="CVU200" s="57"/>
      <c r="CVV200" s="57"/>
      <c r="CVW200" s="57"/>
      <c r="CVX200" s="57"/>
      <c r="CVY200" s="57"/>
      <c r="CVZ200" s="57"/>
      <c r="CWA200" s="57"/>
      <c r="CWB200" s="57"/>
      <c r="CWC200" s="57"/>
      <c r="CWD200" s="57"/>
      <c r="CWE200" s="57"/>
      <c r="CWF200" s="57"/>
      <c r="CWG200" s="57"/>
      <c r="CWH200" s="57"/>
      <c r="CWI200" s="57"/>
      <c r="CWJ200" s="57"/>
      <c r="CWK200" s="57"/>
      <c r="CWL200" s="57"/>
      <c r="CWM200" s="57"/>
      <c r="CWN200" s="57"/>
      <c r="CWO200" s="57"/>
      <c r="CWP200" s="57"/>
      <c r="CWQ200" s="57"/>
      <c r="CWR200" s="57"/>
      <c r="CWS200" s="57"/>
      <c r="CWT200" s="57"/>
      <c r="CWU200" s="57"/>
      <c r="CWV200" s="57"/>
      <c r="CWW200" s="57"/>
      <c r="CWX200" s="57"/>
      <c r="CWY200" s="57"/>
      <c r="CWZ200" s="57"/>
      <c r="CXA200" s="57"/>
      <c r="CXB200" s="57"/>
      <c r="CXC200" s="57"/>
      <c r="CXD200" s="57"/>
      <c r="CXE200" s="57"/>
      <c r="CXF200" s="57"/>
      <c r="CXG200" s="57"/>
      <c r="CXH200" s="57"/>
      <c r="CXI200" s="57"/>
      <c r="CXJ200" s="57"/>
      <c r="CXK200" s="57"/>
      <c r="CXL200" s="57"/>
      <c r="CXM200" s="57"/>
      <c r="CXN200" s="57"/>
      <c r="CXO200" s="57"/>
      <c r="CXP200" s="57"/>
      <c r="CXQ200" s="57"/>
      <c r="CXR200" s="57"/>
      <c r="CXS200" s="57"/>
      <c r="CXT200" s="57"/>
      <c r="CXU200" s="57"/>
      <c r="CXV200" s="57"/>
      <c r="CXW200" s="57"/>
      <c r="CXX200" s="57"/>
      <c r="CXY200" s="57"/>
      <c r="CXZ200" s="57"/>
      <c r="CYA200" s="57"/>
      <c r="CYB200" s="57"/>
      <c r="CYC200" s="57"/>
      <c r="CYD200" s="57"/>
      <c r="CYE200" s="57"/>
      <c r="CYF200" s="57"/>
      <c r="CYG200" s="57"/>
      <c r="CYH200" s="57"/>
      <c r="CYI200" s="57"/>
      <c r="CYJ200" s="57"/>
      <c r="CYK200" s="57"/>
      <c r="CYL200" s="57"/>
      <c r="CYM200" s="57"/>
      <c r="CYN200" s="57"/>
      <c r="CYO200" s="57"/>
      <c r="CYP200" s="57"/>
      <c r="CYQ200" s="57"/>
      <c r="CYR200" s="57"/>
      <c r="CYS200" s="57"/>
      <c r="CYT200" s="57"/>
      <c r="CYU200" s="57"/>
      <c r="CYV200" s="57"/>
      <c r="CYW200" s="57"/>
      <c r="CYX200" s="57"/>
      <c r="CYY200" s="57"/>
      <c r="CYZ200" s="57"/>
      <c r="CZA200" s="57"/>
      <c r="CZB200" s="57"/>
      <c r="CZC200" s="57"/>
      <c r="CZD200" s="57"/>
      <c r="CZE200" s="57"/>
      <c r="CZF200" s="57"/>
      <c r="CZG200" s="57"/>
      <c r="CZH200" s="57"/>
      <c r="CZI200" s="57"/>
      <c r="CZJ200" s="57"/>
      <c r="CZK200" s="57"/>
      <c r="CZL200" s="57"/>
      <c r="CZM200" s="57"/>
      <c r="CZN200" s="57"/>
      <c r="CZO200" s="57"/>
      <c r="CZP200" s="57"/>
      <c r="CZQ200" s="57"/>
      <c r="CZR200" s="57"/>
      <c r="CZS200" s="57"/>
      <c r="CZT200" s="57"/>
      <c r="CZU200" s="57"/>
      <c r="CZV200" s="57"/>
      <c r="CZW200" s="57"/>
      <c r="CZX200" s="57"/>
      <c r="CZY200" s="57"/>
      <c r="CZZ200" s="57"/>
      <c r="DAA200" s="57"/>
      <c r="DAB200" s="57"/>
      <c r="DAC200" s="57"/>
      <c r="DAD200" s="57"/>
      <c r="DAE200" s="57"/>
      <c r="DAF200" s="57"/>
      <c r="DAG200" s="57"/>
      <c r="DAH200" s="57"/>
      <c r="DAI200" s="57"/>
      <c r="DAJ200" s="57"/>
      <c r="DAK200" s="57"/>
      <c r="DAL200" s="57"/>
      <c r="DAM200" s="57"/>
      <c r="DAN200" s="57"/>
      <c r="DAO200" s="57"/>
      <c r="DAP200" s="57"/>
      <c r="DAQ200" s="57"/>
      <c r="DAR200" s="57"/>
      <c r="DAS200" s="57"/>
      <c r="DAT200" s="57"/>
      <c r="DAU200" s="57"/>
      <c r="DAV200" s="57"/>
      <c r="DAW200" s="57"/>
      <c r="DAX200" s="57"/>
      <c r="DAY200" s="57"/>
      <c r="DAZ200" s="57"/>
      <c r="DBA200" s="57"/>
      <c r="DBB200" s="57"/>
      <c r="DBC200" s="57"/>
      <c r="DBD200" s="57"/>
      <c r="DBE200" s="57"/>
      <c r="DBF200" s="57"/>
      <c r="DBG200" s="57"/>
      <c r="DBH200" s="57"/>
      <c r="DBI200" s="57"/>
      <c r="DBJ200" s="57"/>
      <c r="DBK200" s="57"/>
      <c r="DBL200" s="57"/>
      <c r="DBM200" s="57"/>
      <c r="DBN200" s="57"/>
      <c r="DBO200" s="57"/>
      <c r="DBP200" s="57"/>
      <c r="DBQ200" s="57"/>
      <c r="DBR200" s="57"/>
      <c r="DBS200" s="57"/>
      <c r="DBT200" s="57"/>
      <c r="DBU200" s="57"/>
      <c r="DBV200" s="57"/>
      <c r="DBW200" s="57"/>
      <c r="DBX200" s="57"/>
      <c r="DBY200" s="57"/>
      <c r="DBZ200" s="57"/>
      <c r="DCA200" s="57"/>
      <c r="DCB200" s="57"/>
      <c r="DCC200" s="57"/>
      <c r="DCD200" s="57"/>
      <c r="DCE200" s="57"/>
      <c r="DCF200" s="57"/>
      <c r="DCG200" s="57"/>
      <c r="DCH200" s="57"/>
      <c r="DCI200" s="57"/>
      <c r="DCJ200" s="57"/>
      <c r="DCK200" s="57"/>
      <c r="DCL200" s="57"/>
      <c r="DCM200" s="57"/>
      <c r="DCN200" s="57"/>
      <c r="DCO200" s="57"/>
      <c r="DCP200" s="57"/>
      <c r="DCQ200" s="57"/>
      <c r="DCR200" s="57"/>
      <c r="DCS200" s="57"/>
      <c r="DCT200" s="57"/>
      <c r="DCU200" s="57"/>
      <c r="DCV200" s="57"/>
      <c r="DCW200" s="57"/>
      <c r="DCX200" s="57"/>
      <c r="DCY200" s="57"/>
      <c r="DCZ200" s="57"/>
      <c r="DDA200" s="57"/>
      <c r="DDB200" s="57"/>
      <c r="DDC200" s="57"/>
      <c r="DDD200" s="57"/>
      <c r="DDE200" s="57"/>
      <c r="DDF200" s="57"/>
      <c r="DDG200" s="57"/>
      <c r="DDH200" s="57"/>
      <c r="DDI200" s="57"/>
      <c r="DDJ200" s="57"/>
      <c r="DDK200" s="57"/>
      <c r="DDL200" s="57"/>
      <c r="DDM200" s="57"/>
      <c r="DDN200" s="57"/>
      <c r="DDO200" s="57"/>
      <c r="DDP200" s="57"/>
      <c r="DDQ200" s="57"/>
      <c r="DDR200" s="57"/>
      <c r="DDS200" s="57"/>
      <c r="DDT200" s="57"/>
      <c r="DDU200" s="57"/>
      <c r="DDV200" s="57"/>
      <c r="DDW200" s="57"/>
      <c r="DDX200" s="57"/>
      <c r="DDY200" s="57"/>
      <c r="DDZ200" s="57"/>
      <c r="DEA200" s="57"/>
      <c r="DEB200" s="57"/>
      <c r="DEC200" s="57"/>
      <c r="DED200" s="57"/>
      <c r="DEE200" s="57"/>
      <c r="DEF200" s="57"/>
      <c r="DEG200" s="57"/>
      <c r="DEH200" s="57"/>
      <c r="DEI200" s="57"/>
      <c r="DEJ200" s="57"/>
      <c r="DEK200" s="57"/>
      <c r="DEL200" s="57"/>
      <c r="DEM200" s="57"/>
      <c r="DEN200" s="57"/>
      <c r="DEO200" s="57"/>
      <c r="DEP200" s="57"/>
      <c r="DEQ200" s="57"/>
      <c r="DER200" s="57"/>
      <c r="DES200" s="57"/>
      <c r="DET200" s="57"/>
      <c r="DEU200" s="57"/>
      <c r="DEV200" s="57"/>
      <c r="DEW200" s="57"/>
      <c r="DEX200" s="57"/>
      <c r="DEY200" s="57"/>
      <c r="DEZ200" s="57"/>
      <c r="DFA200" s="57"/>
      <c r="DFB200" s="57"/>
      <c r="DFC200" s="57"/>
      <c r="DFD200" s="57"/>
      <c r="DFE200" s="57"/>
      <c r="DFF200" s="57"/>
      <c r="DFG200" s="57"/>
      <c r="DFH200" s="57"/>
      <c r="DFI200" s="57"/>
      <c r="DFJ200" s="57"/>
      <c r="DFK200" s="57"/>
      <c r="DFL200" s="57"/>
      <c r="DFM200" s="57"/>
      <c r="DFN200" s="57"/>
      <c r="DFO200" s="57"/>
      <c r="DFP200" s="57"/>
      <c r="DFQ200" s="57"/>
      <c r="DFR200" s="57"/>
      <c r="DFS200" s="57"/>
      <c r="DFT200" s="57"/>
      <c r="DFU200" s="57"/>
      <c r="DFV200" s="57"/>
      <c r="DFW200" s="57"/>
      <c r="DFX200" s="57"/>
      <c r="DFY200" s="57"/>
      <c r="DFZ200" s="57"/>
      <c r="DGA200" s="57"/>
      <c r="DGB200" s="57"/>
      <c r="DGC200" s="57"/>
      <c r="DGD200" s="57"/>
      <c r="DGE200" s="57"/>
      <c r="DGF200" s="57"/>
      <c r="DGG200" s="57"/>
      <c r="DGH200" s="57"/>
      <c r="DGI200" s="57"/>
      <c r="DGJ200" s="57"/>
      <c r="DGK200" s="57"/>
      <c r="DGL200" s="57"/>
      <c r="DGM200" s="57"/>
      <c r="DGN200" s="57"/>
      <c r="DGO200" s="57"/>
      <c r="DGP200" s="57"/>
      <c r="DGQ200" s="57"/>
      <c r="DGR200" s="57"/>
      <c r="DGS200" s="57"/>
      <c r="DGT200" s="57"/>
      <c r="DGU200" s="57"/>
      <c r="DGV200" s="57"/>
      <c r="DGW200" s="57"/>
      <c r="DGX200" s="57"/>
      <c r="DGY200" s="57"/>
      <c r="DGZ200" s="57"/>
      <c r="DHA200" s="57"/>
      <c r="DHB200" s="57"/>
      <c r="DHC200" s="57"/>
      <c r="DHD200" s="57"/>
      <c r="DHE200" s="57"/>
      <c r="DHF200" s="57"/>
      <c r="DHG200" s="57"/>
      <c r="DHH200" s="57"/>
      <c r="DHI200" s="57"/>
      <c r="DHJ200" s="57"/>
      <c r="DHK200" s="57"/>
      <c r="DHL200" s="57"/>
      <c r="DHM200" s="57"/>
      <c r="DHN200" s="57"/>
      <c r="DHO200" s="57"/>
      <c r="DHP200" s="57"/>
      <c r="DHQ200" s="57"/>
      <c r="DHR200" s="57"/>
      <c r="DHS200" s="57"/>
      <c r="DHT200" s="57"/>
      <c r="DHU200" s="57"/>
      <c r="DHV200" s="57"/>
      <c r="DHW200" s="57"/>
      <c r="DHX200" s="57"/>
      <c r="DHY200" s="57"/>
      <c r="DHZ200" s="57"/>
      <c r="DIA200" s="57"/>
      <c r="DIB200" s="57"/>
      <c r="DIC200" s="57"/>
      <c r="DID200" s="57"/>
      <c r="DIE200" s="57"/>
      <c r="DIF200" s="57"/>
      <c r="DIG200" s="57"/>
      <c r="DIH200" s="57"/>
      <c r="DII200" s="57"/>
      <c r="DIJ200" s="57"/>
      <c r="DIK200" s="57"/>
      <c r="DIL200" s="57"/>
      <c r="DIM200" s="57"/>
      <c r="DIN200" s="57"/>
      <c r="DIO200" s="57"/>
      <c r="DIP200" s="57"/>
      <c r="DIQ200" s="57"/>
      <c r="DIR200" s="57"/>
      <c r="DIS200" s="57"/>
      <c r="DIT200" s="57"/>
      <c r="DIU200" s="57"/>
      <c r="DIV200" s="57"/>
      <c r="DIW200" s="57"/>
      <c r="DIX200" s="57"/>
      <c r="DIY200" s="57"/>
      <c r="DIZ200" s="57"/>
      <c r="DJA200" s="57"/>
      <c r="DJB200" s="57"/>
      <c r="DJC200" s="57"/>
      <c r="DJD200" s="57"/>
      <c r="DJE200" s="57"/>
      <c r="DJF200" s="57"/>
      <c r="DJG200" s="57"/>
      <c r="DJH200" s="57"/>
      <c r="DJI200" s="57"/>
      <c r="DJJ200" s="57"/>
      <c r="DJK200" s="57"/>
      <c r="DJL200" s="57"/>
      <c r="DJM200" s="57"/>
      <c r="DJN200" s="57"/>
      <c r="DJO200" s="57"/>
      <c r="DJP200" s="57"/>
      <c r="DJQ200" s="57"/>
      <c r="DJR200" s="57"/>
      <c r="DJS200" s="57"/>
      <c r="DJT200" s="57"/>
      <c r="DJU200" s="57"/>
      <c r="DJV200" s="57"/>
      <c r="DJW200" s="57"/>
      <c r="DJX200" s="57"/>
      <c r="DJY200" s="57"/>
      <c r="DJZ200" s="57"/>
      <c r="DKA200" s="57"/>
      <c r="DKB200" s="57"/>
      <c r="DKC200" s="57"/>
      <c r="DKD200" s="57"/>
      <c r="DKE200" s="57"/>
      <c r="DKF200" s="57"/>
      <c r="DKG200" s="57"/>
      <c r="DKH200" s="57"/>
      <c r="DKI200" s="57"/>
      <c r="DKJ200" s="57"/>
      <c r="DKK200" s="57"/>
      <c r="DKL200" s="57"/>
      <c r="DKM200" s="57"/>
      <c r="DKN200" s="57"/>
      <c r="DKO200" s="57"/>
      <c r="DKP200" s="57"/>
      <c r="DKQ200" s="57"/>
      <c r="DKR200" s="57"/>
      <c r="DKS200" s="57"/>
      <c r="DKT200" s="57"/>
      <c r="DKU200" s="57"/>
      <c r="DKV200" s="57"/>
      <c r="DKW200" s="57"/>
      <c r="DKX200" s="57"/>
      <c r="DKY200" s="57"/>
      <c r="DKZ200" s="57"/>
      <c r="DLA200" s="57"/>
      <c r="DLB200" s="57"/>
      <c r="DLC200" s="57"/>
      <c r="DLD200" s="57"/>
      <c r="DLE200" s="57"/>
      <c r="DLF200" s="57"/>
      <c r="DLG200" s="57"/>
      <c r="DLH200" s="57"/>
      <c r="DLI200" s="57"/>
      <c r="DLJ200" s="57"/>
      <c r="DLK200" s="57"/>
      <c r="DLL200" s="57"/>
      <c r="DLM200" s="57"/>
      <c r="DLN200" s="57"/>
      <c r="DLO200" s="57"/>
      <c r="DLP200" s="57"/>
      <c r="DLQ200" s="57"/>
      <c r="DLR200" s="57"/>
      <c r="DLS200" s="57"/>
      <c r="DLT200" s="57"/>
      <c r="DLU200" s="57"/>
      <c r="DLV200" s="57"/>
      <c r="DLW200" s="57"/>
      <c r="DLX200" s="57"/>
      <c r="DLY200" s="57"/>
      <c r="DLZ200" s="57"/>
      <c r="DMA200" s="57"/>
      <c r="DMB200" s="57"/>
      <c r="DMC200" s="57"/>
      <c r="DMD200" s="57"/>
      <c r="DME200" s="57"/>
      <c r="DMF200" s="57"/>
      <c r="DMG200" s="57"/>
      <c r="DMH200" s="57"/>
      <c r="DMI200" s="57"/>
      <c r="DMJ200" s="57"/>
      <c r="DMK200" s="57"/>
      <c r="DML200" s="57"/>
      <c r="DMM200" s="57"/>
      <c r="DMN200" s="57"/>
      <c r="DMO200" s="57"/>
      <c r="DMP200" s="57"/>
      <c r="DMQ200" s="57"/>
      <c r="DMR200" s="57"/>
      <c r="DMS200" s="57"/>
      <c r="DMT200" s="57"/>
      <c r="DMU200" s="57"/>
      <c r="DMV200" s="57"/>
      <c r="DMW200" s="57"/>
      <c r="DMX200" s="57"/>
      <c r="DMY200" s="57"/>
      <c r="DMZ200" s="57"/>
      <c r="DNA200" s="57"/>
      <c r="DNB200" s="57"/>
      <c r="DNC200" s="57"/>
      <c r="DND200" s="57"/>
      <c r="DNE200" s="57"/>
      <c r="DNF200" s="57"/>
      <c r="DNG200" s="57"/>
      <c r="DNH200" s="57"/>
      <c r="DNI200" s="57"/>
      <c r="DNJ200" s="57"/>
      <c r="DNK200" s="57"/>
      <c r="DNL200" s="57"/>
      <c r="DNM200" s="57"/>
      <c r="DNN200" s="57"/>
      <c r="DNO200" s="57"/>
      <c r="DNP200" s="57"/>
      <c r="DNQ200" s="57"/>
      <c r="DNR200" s="57"/>
      <c r="DNS200" s="57"/>
      <c r="DNT200" s="57"/>
      <c r="DNU200" s="57"/>
      <c r="DNV200" s="57"/>
      <c r="DNW200" s="57"/>
      <c r="DNX200" s="57"/>
      <c r="DNY200" s="57"/>
      <c r="DNZ200" s="57"/>
      <c r="DOA200" s="57"/>
      <c r="DOB200" s="57"/>
      <c r="DOC200" s="57"/>
      <c r="DOD200" s="57"/>
      <c r="DOE200" s="57"/>
      <c r="DOF200" s="57"/>
      <c r="DOG200" s="57"/>
      <c r="DOH200" s="57"/>
      <c r="DOI200" s="57"/>
      <c r="DOJ200" s="57"/>
      <c r="DOK200" s="57"/>
      <c r="DOL200" s="57"/>
      <c r="DOM200" s="57"/>
      <c r="DON200" s="57"/>
      <c r="DOO200" s="57"/>
      <c r="DOP200" s="57"/>
      <c r="DOQ200" s="57"/>
      <c r="DOR200" s="57"/>
      <c r="DOS200" s="57"/>
      <c r="DOT200" s="57"/>
      <c r="DOU200" s="57"/>
      <c r="DOV200" s="57"/>
      <c r="DOW200" s="57"/>
      <c r="DOX200" s="57"/>
      <c r="DOY200" s="57"/>
      <c r="DOZ200" s="57"/>
      <c r="DPA200" s="57"/>
      <c r="DPB200" s="57"/>
      <c r="DPC200" s="57"/>
      <c r="DPD200" s="57"/>
      <c r="DPE200" s="57"/>
      <c r="DPF200" s="57"/>
      <c r="DPG200" s="57"/>
      <c r="DPH200" s="57"/>
      <c r="DPI200" s="57"/>
      <c r="DPJ200" s="57"/>
      <c r="DPK200" s="57"/>
      <c r="DPL200" s="57"/>
      <c r="DPM200" s="57"/>
      <c r="DPN200" s="57"/>
      <c r="DPO200" s="57"/>
      <c r="DPP200" s="57"/>
      <c r="DPQ200" s="57"/>
      <c r="DPR200" s="57"/>
      <c r="DPS200" s="57"/>
      <c r="DPT200" s="57"/>
      <c r="DPU200" s="57"/>
      <c r="DPV200" s="57"/>
      <c r="DPW200" s="57"/>
      <c r="DPX200" s="57"/>
      <c r="DPY200" s="57"/>
      <c r="DPZ200" s="57"/>
      <c r="DQA200" s="57"/>
      <c r="DQB200" s="57"/>
      <c r="DQC200" s="57"/>
      <c r="DQD200" s="57"/>
      <c r="DQE200" s="57"/>
      <c r="DQF200" s="57"/>
      <c r="DQG200" s="57"/>
      <c r="DQH200" s="57"/>
      <c r="DQI200" s="57"/>
      <c r="DQJ200" s="57"/>
      <c r="DQK200" s="57"/>
      <c r="DQL200" s="57"/>
      <c r="DQM200" s="57"/>
      <c r="DQN200" s="57"/>
      <c r="DQO200" s="57"/>
      <c r="DQP200" s="57"/>
      <c r="DQQ200" s="57"/>
      <c r="DQR200" s="57"/>
      <c r="DQS200" s="57"/>
      <c r="DQT200" s="57"/>
      <c r="DQU200" s="57"/>
      <c r="DQV200" s="57"/>
      <c r="DQW200" s="57"/>
      <c r="DQX200" s="57"/>
      <c r="DQY200" s="57"/>
      <c r="DQZ200" s="57"/>
      <c r="DRA200" s="57"/>
      <c r="DRB200" s="57"/>
      <c r="DRC200" s="57"/>
      <c r="DRD200" s="57"/>
      <c r="DRE200" s="57"/>
      <c r="DRF200" s="57"/>
      <c r="DRG200" s="57"/>
      <c r="DRH200" s="57"/>
      <c r="DRI200" s="57"/>
      <c r="DRJ200" s="57"/>
      <c r="DRK200" s="57"/>
      <c r="DRL200" s="57"/>
      <c r="DRM200" s="57"/>
      <c r="DRN200" s="57"/>
      <c r="DRO200" s="57"/>
      <c r="DRP200" s="57"/>
      <c r="DRQ200" s="57"/>
      <c r="DRR200" s="57"/>
      <c r="DRS200" s="57"/>
      <c r="DRT200" s="57"/>
      <c r="DRU200" s="57"/>
      <c r="DRV200" s="57"/>
      <c r="DRW200" s="57"/>
      <c r="DRX200" s="57"/>
      <c r="DRY200" s="57"/>
      <c r="DRZ200" s="57"/>
      <c r="DSA200" s="57"/>
      <c r="DSB200" s="57"/>
      <c r="DSC200" s="57"/>
      <c r="DSD200" s="57"/>
      <c r="DSE200" s="57"/>
      <c r="DSF200" s="57"/>
      <c r="DSG200" s="57"/>
      <c r="DSH200" s="57"/>
      <c r="DSI200" s="57"/>
      <c r="DSJ200" s="57"/>
      <c r="DSK200" s="57"/>
      <c r="DSL200" s="57"/>
      <c r="DSM200" s="57"/>
      <c r="DSN200" s="57"/>
      <c r="DSO200" s="57"/>
      <c r="DSP200" s="57"/>
      <c r="DSQ200" s="57"/>
      <c r="DSR200" s="57"/>
      <c r="DSS200" s="57"/>
      <c r="DST200" s="57"/>
      <c r="DSU200" s="57"/>
      <c r="DSV200" s="57"/>
      <c r="DSW200" s="57"/>
      <c r="DSX200" s="57"/>
      <c r="DSY200" s="57"/>
      <c r="DSZ200" s="57"/>
      <c r="DTA200" s="57"/>
      <c r="DTB200" s="57"/>
      <c r="DTC200" s="57"/>
      <c r="DTD200" s="57"/>
      <c r="DTE200" s="57"/>
      <c r="DTF200" s="57"/>
      <c r="DTG200" s="57"/>
      <c r="DTH200" s="57"/>
      <c r="DTI200" s="57"/>
      <c r="DTJ200" s="57"/>
      <c r="DTK200" s="57"/>
      <c r="DTL200" s="57"/>
      <c r="DTM200" s="57"/>
      <c r="DTN200" s="57"/>
      <c r="DTO200" s="57"/>
      <c r="DTP200" s="57"/>
      <c r="DTQ200" s="57"/>
      <c r="DTR200" s="57"/>
      <c r="DTS200" s="57"/>
      <c r="DTT200" s="57"/>
      <c r="DTU200" s="57"/>
      <c r="DTV200" s="57"/>
      <c r="DTW200" s="57"/>
      <c r="DTX200" s="57"/>
      <c r="DTY200" s="57"/>
      <c r="DTZ200" s="57"/>
      <c r="DUA200" s="57"/>
      <c r="DUB200" s="57"/>
      <c r="DUC200" s="57"/>
      <c r="DUD200" s="57"/>
      <c r="DUE200" s="57"/>
      <c r="DUF200" s="57"/>
      <c r="DUG200" s="57"/>
      <c r="DUH200" s="57"/>
      <c r="DUI200" s="57"/>
      <c r="DUJ200" s="57"/>
      <c r="DUK200" s="57"/>
      <c r="DUL200" s="57"/>
      <c r="DUM200" s="57"/>
      <c r="DUN200" s="57"/>
      <c r="DUO200" s="57"/>
      <c r="DUP200" s="57"/>
      <c r="DUQ200" s="57"/>
      <c r="DUR200" s="57"/>
      <c r="DUS200" s="57"/>
      <c r="DUT200" s="57"/>
      <c r="DUU200" s="57"/>
      <c r="DUV200" s="57"/>
      <c r="DUW200" s="57"/>
      <c r="DUX200" s="57"/>
      <c r="DUY200" s="57"/>
      <c r="DUZ200" s="57"/>
      <c r="DVA200" s="57"/>
      <c r="DVB200" s="57"/>
      <c r="DVC200" s="57"/>
      <c r="DVD200" s="57"/>
      <c r="DVE200" s="57"/>
      <c r="DVF200" s="57"/>
      <c r="DVG200" s="57"/>
      <c r="DVH200" s="57"/>
      <c r="DVI200" s="57"/>
      <c r="DVJ200" s="57"/>
      <c r="DVK200" s="57"/>
      <c r="DVL200" s="57"/>
      <c r="DVM200" s="57"/>
      <c r="DVN200" s="57"/>
      <c r="DVO200" s="57"/>
      <c r="DVP200" s="57"/>
      <c r="DVQ200" s="57"/>
      <c r="DVR200" s="57"/>
      <c r="DVS200" s="57"/>
      <c r="DVT200" s="57"/>
      <c r="DVU200" s="57"/>
      <c r="DVV200" s="57"/>
      <c r="DVW200" s="57"/>
      <c r="DVX200" s="57"/>
      <c r="DVY200" s="57"/>
      <c r="DVZ200" s="57"/>
      <c r="DWA200" s="57"/>
      <c r="DWB200" s="57"/>
      <c r="DWC200" s="57"/>
      <c r="DWD200" s="57"/>
      <c r="DWE200" s="57"/>
      <c r="DWF200" s="57"/>
      <c r="DWG200" s="57"/>
      <c r="DWH200" s="57"/>
      <c r="DWI200" s="57"/>
      <c r="DWJ200" s="57"/>
      <c r="DWK200" s="57"/>
      <c r="DWL200" s="57"/>
      <c r="DWM200" s="57"/>
      <c r="DWN200" s="57"/>
      <c r="DWO200" s="57"/>
      <c r="DWP200" s="57"/>
      <c r="DWQ200" s="57"/>
      <c r="DWR200" s="57"/>
      <c r="DWS200" s="57"/>
      <c r="DWT200" s="57"/>
      <c r="DWU200" s="57"/>
      <c r="DWV200" s="57"/>
      <c r="DWW200" s="57"/>
      <c r="DWX200" s="57"/>
      <c r="DWY200" s="57"/>
      <c r="DWZ200" s="57"/>
      <c r="DXA200" s="57"/>
      <c r="DXB200" s="57"/>
      <c r="DXC200" s="57"/>
      <c r="DXD200" s="57"/>
      <c r="DXE200" s="57"/>
      <c r="DXF200" s="57"/>
      <c r="DXG200" s="57"/>
      <c r="DXH200" s="57"/>
      <c r="DXI200" s="57"/>
      <c r="DXJ200" s="57"/>
      <c r="DXK200" s="57"/>
      <c r="DXL200" s="57"/>
      <c r="DXM200" s="57"/>
      <c r="DXN200" s="57"/>
      <c r="DXO200" s="57"/>
      <c r="DXP200" s="57"/>
      <c r="DXQ200" s="57"/>
      <c r="DXR200" s="57"/>
      <c r="DXS200" s="57"/>
      <c r="DXT200" s="57"/>
      <c r="DXU200" s="57"/>
      <c r="DXV200" s="57"/>
      <c r="DXW200" s="57"/>
      <c r="DXX200" s="57"/>
      <c r="DXY200" s="57"/>
      <c r="DXZ200" s="57"/>
      <c r="DYA200" s="57"/>
      <c r="DYB200" s="57"/>
      <c r="DYC200" s="57"/>
      <c r="DYD200" s="57"/>
      <c r="DYE200" s="57"/>
      <c r="DYF200" s="57"/>
      <c r="DYG200" s="57"/>
      <c r="DYH200" s="57"/>
      <c r="DYI200" s="57"/>
      <c r="DYJ200" s="57"/>
      <c r="DYK200" s="57"/>
      <c r="DYL200" s="57"/>
      <c r="DYM200" s="57"/>
      <c r="DYN200" s="57"/>
      <c r="DYO200" s="57"/>
      <c r="DYP200" s="57"/>
      <c r="DYQ200" s="57"/>
      <c r="DYR200" s="57"/>
      <c r="DYS200" s="57"/>
      <c r="DYT200" s="57"/>
      <c r="DYU200" s="57"/>
      <c r="DYV200" s="57"/>
      <c r="DYW200" s="57"/>
      <c r="DYX200" s="57"/>
      <c r="DYY200" s="57"/>
      <c r="DYZ200" s="57"/>
      <c r="DZA200" s="57"/>
      <c r="DZB200" s="57"/>
      <c r="DZC200" s="57"/>
      <c r="DZD200" s="57"/>
      <c r="DZE200" s="57"/>
      <c r="DZF200" s="57"/>
      <c r="DZG200" s="57"/>
      <c r="DZH200" s="57"/>
      <c r="DZI200" s="57"/>
      <c r="DZJ200" s="57"/>
      <c r="DZK200" s="57"/>
      <c r="DZL200" s="57"/>
      <c r="DZM200" s="57"/>
      <c r="DZN200" s="57"/>
      <c r="DZO200" s="57"/>
      <c r="DZP200" s="57"/>
      <c r="DZQ200" s="57"/>
      <c r="DZR200" s="57"/>
      <c r="DZS200" s="57"/>
      <c r="DZT200" s="57"/>
      <c r="DZU200" s="57"/>
      <c r="DZV200" s="57"/>
      <c r="DZW200" s="57"/>
      <c r="DZX200" s="57"/>
      <c r="DZY200" s="57"/>
      <c r="DZZ200" s="57"/>
      <c r="EAA200" s="57"/>
      <c r="EAB200" s="57"/>
      <c r="EAC200" s="57"/>
      <c r="EAD200" s="57"/>
      <c r="EAE200" s="57"/>
      <c r="EAF200" s="57"/>
      <c r="EAG200" s="57"/>
      <c r="EAH200" s="57"/>
      <c r="EAI200" s="57"/>
      <c r="EAJ200" s="57"/>
      <c r="EAK200" s="57"/>
      <c r="EAL200" s="57"/>
      <c r="EAM200" s="57"/>
      <c r="EAN200" s="57"/>
      <c r="EAO200" s="57"/>
      <c r="EAP200" s="57"/>
      <c r="EAQ200" s="57"/>
      <c r="EAR200" s="57"/>
      <c r="EAS200" s="57"/>
      <c r="EAT200" s="57"/>
      <c r="EAU200" s="57"/>
      <c r="EAV200" s="57"/>
      <c r="EAW200" s="57"/>
      <c r="EAX200" s="57"/>
      <c r="EAY200" s="57"/>
      <c r="EAZ200" s="57"/>
      <c r="EBA200" s="57"/>
      <c r="EBB200" s="57"/>
      <c r="EBC200" s="57"/>
      <c r="EBD200" s="57"/>
      <c r="EBE200" s="57"/>
      <c r="EBF200" s="57"/>
      <c r="EBG200" s="57"/>
      <c r="EBH200" s="57"/>
      <c r="EBI200" s="57"/>
      <c r="EBJ200" s="57"/>
      <c r="EBK200" s="57"/>
      <c r="EBL200" s="57"/>
      <c r="EBM200" s="57"/>
      <c r="EBN200" s="57"/>
      <c r="EBO200" s="57"/>
      <c r="EBP200" s="57"/>
      <c r="EBQ200" s="57"/>
      <c r="EBR200" s="57"/>
      <c r="EBS200" s="57"/>
      <c r="EBT200" s="57"/>
      <c r="EBU200" s="57"/>
      <c r="EBV200" s="57"/>
      <c r="EBW200" s="57"/>
      <c r="EBX200" s="57"/>
      <c r="EBY200" s="57"/>
      <c r="EBZ200" s="57"/>
      <c r="ECA200" s="57"/>
      <c r="ECB200" s="57"/>
      <c r="ECC200" s="57"/>
      <c r="ECD200" s="57"/>
      <c r="ECE200" s="57"/>
      <c r="ECF200" s="57"/>
      <c r="ECG200" s="57"/>
      <c r="ECH200" s="57"/>
      <c r="ECI200" s="57"/>
      <c r="ECJ200" s="57"/>
      <c r="ECK200" s="57"/>
      <c r="ECL200" s="57"/>
      <c r="ECM200" s="57"/>
      <c r="ECN200" s="57"/>
      <c r="ECO200" s="57"/>
      <c r="ECP200" s="57"/>
      <c r="ECQ200" s="57"/>
      <c r="ECR200" s="57"/>
      <c r="ECS200" s="57"/>
      <c r="ECT200" s="57"/>
      <c r="ECU200" s="57"/>
      <c r="ECV200" s="57"/>
      <c r="ECW200" s="57"/>
      <c r="ECX200" s="57"/>
      <c r="ECY200" s="57"/>
      <c r="ECZ200" s="57"/>
      <c r="EDA200" s="57"/>
      <c r="EDB200" s="57"/>
      <c r="EDC200" s="57"/>
      <c r="EDD200" s="57"/>
      <c r="EDE200" s="57"/>
      <c r="EDF200" s="57"/>
      <c r="EDG200" s="57"/>
      <c r="EDH200" s="57"/>
      <c r="EDI200" s="57"/>
      <c r="EDJ200" s="57"/>
      <c r="EDK200" s="57"/>
      <c r="EDL200" s="57"/>
      <c r="EDM200" s="57"/>
      <c r="EDN200" s="57"/>
      <c r="EDO200" s="57"/>
      <c r="EDP200" s="57"/>
      <c r="EDQ200" s="57"/>
      <c r="EDR200" s="57"/>
      <c r="EDS200" s="57"/>
      <c r="EDT200" s="57"/>
      <c r="EDU200" s="57"/>
      <c r="EDV200" s="57"/>
      <c r="EDW200" s="57"/>
      <c r="EDX200" s="57"/>
      <c r="EDY200" s="57"/>
      <c r="EDZ200" s="57"/>
      <c r="EEA200" s="57"/>
      <c r="EEB200" s="57"/>
      <c r="EEC200" s="57"/>
      <c r="EED200" s="57"/>
      <c r="EEE200" s="57"/>
      <c r="EEF200" s="57"/>
      <c r="EEG200" s="57"/>
      <c r="EEH200" s="57"/>
      <c r="EEI200" s="57"/>
      <c r="EEJ200" s="57"/>
      <c r="EEK200" s="57"/>
      <c r="EEL200" s="57"/>
      <c r="EEM200" s="57"/>
      <c r="EEN200" s="57"/>
      <c r="EEO200" s="57"/>
      <c r="EEP200" s="57"/>
      <c r="EEQ200" s="57"/>
      <c r="EER200" s="57"/>
      <c r="EES200" s="57"/>
      <c r="EET200" s="57"/>
      <c r="EEU200" s="57"/>
      <c r="EEV200" s="57"/>
      <c r="EEW200" s="57"/>
      <c r="EEX200" s="57"/>
      <c r="EEY200" s="57"/>
      <c r="EEZ200" s="57"/>
      <c r="EFA200" s="57"/>
      <c r="EFB200" s="57"/>
      <c r="EFC200" s="57"/>
      <c r="EFD200" s="57"/>
      <c r="EFE200" s="57"/>
      <c r="EFF200" s="57"/>
      <c r="EFG200" s="57"/>
      <c r="EFH200" s="57"/>
      <c r="EFI200" s="57"/>
      <c r="EFJ200" s="57"/>
      <c r="EFK200" s="57"/>
      <c r="EFL200" s="57"/>
      <c r="EFM200" s="57"/>
      <c r="EFN200" s="57"/>
      <c r="EFO200" s="57"/>
      <c r="EFP200" s="57"/>
      <c r="EFQ200" s="57"/>
      <c r="EFR200" s="57"/>
      <c r="EFS200" s="57"/>
      <c r="EFT200" s="57"/>
      <c r="EFU200" s="57"/>
      <c r="EFV200" s="57"/>
      <c r="EFW200" s="57"/>
      <c r="EFX200" s="57"/>
      <c r="EFY200" s="57"/>
      <c r="EFZ200" s="57"/>
      <c r="EGA200" s="57"/>
      <c r="EGB200" s="57"/>
      <c r="EGC200" s="57"/>
      <c r="EGD200" s="57"/>
      <c r="EGE200" s="57"/>
      <c r="EGF200" s="57"/>
      <c r="EGG200" s="57"/>
      <c r="EGH200" s="57"/>
      <c r="EGI200" s="57"/>
      <c r="EGJ200" s="57"/>
      <c r="EGK200" s="57"/>
      <c r="EGL200" s="57"/>
      <c r="EGM200" s="57"/>
      <c r="EGN200" s="57"/>
      <c r="EGO200" s="57"/>
      <c r="EGP200" s="57"/>
      <c r="EGQ200" s="57"/>
      <c r="EGR200" s="57"/>
      <c r="EGS200" s="57"/>
      <c r="EGT200" s="57"/>
      <c r="EGU200" s="57"/>
      <c r="EGV200" s="57"/>
      <c r="EGW200" s="57"/>
      <c r="EGX200" s="57"/>
      <c r="EGY200" s="57"/>
      <c r="EGZ200" s="57"/>
      <c r="EHA200" s="57"/>
      <c r="EHB200" s="57"/>
      <c r="EHC200" s="57"/>
      <c r="EHD200" s="57"/>
      <c r="EHE200" s="57"/>
      <c r="EHF200" s="57"/>
      <c r="EHG200" s="57"/>
      <c r="EHH200" s="57"/>
      <c r="EHI200" s="57"/>
      <c r="EHJ200" s="57"/>
      <c r="EHK200" s="57"/>
      <c r="EHL200" s="57"/>
      <c r="EHM200" s="57"/>
      <c r="EHN200" s="57"/>
      <c r="EHO200" s="57"/>
      <c r="EHP200" s="57"/>
      <c r="EHQ200" s="57"/>
      <c r="EHR200" s="57"/>
      <c r="EHS200" s="57"/>
      <c r="EHT200" s="57"/>
      <c r="EHU200" s="57"/>
      <c r="EHV200" s="57"/>
      <c r="EHW200" s="57"/>
      <c r="EHX200" s="57"/>
      <c r="EHY200" s="57"/>
      <c r="EHZ200" s="57"/>
      <c r="EIA200" s="57"/>
      <c r="EIB200" s="57"/>
      <c r="EIC200" s="57"/>
      <c r="EID200" s="57"/>
      <c r="EIE200" s="57"/>
      <c r="EIF200" s="57"/>
      <c r="EIG200" s="57"/>
      <c r="EIH200" s="57"/>
      <c r="EII200" s="57"/>
      <c r="EIJ200" s="57"/>
      <c r="EIK200" s="57"/>
      <c r="EIL200" s="57"/>
      <c r="EIM200" s="57"/>
      <c r="EIN200" s="57"/>
      <c r="EIO200" s="57"/>
      <c r="EIP200" s="57"/>
      <c r="EIQ200" s="57"/>
      <c r="EIR200" s="57"/>
      <c r="EIS200" s="57"/>
      <c r="EIT200" s="57"/>
      <c r="EIU200" s="57"/>
      <c r="EIV200" s="57"/>
      <c r="EIW200" s="57"/>
      <c r="EIX200" s="57"/>
      <c r="EIY200" s="57"/>
      <c r="EIZ200" s="57"/>
      <c r="EJA200" s="57"/>
      <c r="EJB200" s="57"/>
      <c r="EJC200" s="57"/>
      <c r="EJD200" s="57"/>
      <c r="EJE200" s="57"/>
      <c r="EJF200" s="57"/>
      <c r="EJG200" s="57"/>
      <c r="EJH200" s="57"/>
      <c r="EJI200" s="57"/>
      <c r="EJJ200" s="57"/>
      <c r="EJK200" s="57"/>
      <c r="EJL200" s="57"/>
      <c r="EJM200" s="57"/>
      <c r="EJN200" s="57"/>
      <c r="EJO200" s="57"/>
      <c r="EJP200" s="57"/>
      <c r="EJQ200" s="57"/>
      <c r="EJR200" s="57"/>
      <c r="EJS200" s="57"/>
      <c r="EJT200" s="57"/>
      <c r="EJU200" s="57"/>
      <c r="EJV200" s="57"/>
      <c r="EJW200" s="57"/>
      <c r="EJX200" s="57"/>
      <c r="EJY200" s="57"/>
      <c r="EJZ200" s="57"/>
      <c r="EKA200" s="57"/>
      <c r="EKB200" s="57"/>
      <c r="EKC200" s="57"/>
      <c r="EKD200" s="57"/>
      <c r="EKE200" s="57"/>
      <c r="EKF200" s="57"/>
      <c r="EKG200" s="57"/>
      <c r="EKH200" s="57"/>
      <c r="EKI200" s="57"/>
      <c r="EKJ200" s="57"/>
      <c r="EKK200" s="57"/>
      <c r="EKL200" s="57"/>
      <c r="EKM200" s="57"/>
      <c r="EKN200" s="57"/>
      <c r="EKO200" s="57"/>
      <c r="EKP200" s="57"/>
      <c r="EKQ200" s="57"/>
      <c r="EKR200" s="57"/>
      <c r="EKS200" s="57"/>
      <c r="EKT200" s="57"/>
      <c r="EKU200" s="57"/>
      <c r="EKV200" s="57"/>
      <c r="EKW200" s="57"/>
      <c r="EKX200" s="57"/>
      <c r="EKY200" s="57"/>
      <c r="EKZ200" s="57"/>
      <c r="ELA200" s="57"/>
      <c r="ELB200" s="57"/>
      <c r="ELC200" s="57"/>
      <c r="ELD200" s="57"/>
      <c r="ELE200" s="57"/>
      <c r="ELF200" s="57"/>
      <c r="ELG200" s="57"/>
      <c r="ELH200" s="57"/>
      <c r="ELI200" s="57"/>
      <c r="ELJ200" s="57"/>
      <c r="ELK200" s="57"/>
      <c r="ELL200" s="57"/>
      <c r="ELM200" s="57"/>
      <c r="ELN200" s="57"/>
      <c r="ELO200" s="57"/>
      <c r="ELP200" s="57"/>
      <c r="ELQ200" s="57"/>
      <c r="ELR200" s="57"/>
      <c r="ELS200" s="57"/>
      <c r="ELT200" s="57"/>
      <c r="ELU200" s="57"/>
      <c r="ELV200" s="57"/>
      <c r="ELW200" s="57"/>
      <c r="ELX200" s="57"/>
      <c r="ELY200" s="57"/>
      <c r="ELZ200" s="57"/>
      <c r="EMA200" s="57"/>
      <c r="EMB200" s="57"/>
      <c r="EMC200" s="57"/>
      <c r="EMD200" s="57"/>
      <c r="EME200" s="57"/>
      <c r="EMF200" s="57"/>
      <c r="EMG200" s="57"/>
      <c r="EMH200" s="57"/>
      <c r="EMI200" s="57"/>
      <c r="EMJ200" s="57"/>
      <c r="EMK200" s="57"/>
      <c r="EML200" s="57"/>
      <c r="EMM200" s="57"/>
      <c r="EMN200" s="57"/>
      <c r="EMO200" s="57"/>
      <c r="EMP200" s="57"/>
      <c r="EMQ200" s="57"/>
      <c r="EMR200" s="57"/>
      <c r="EMS200" s="57"/>
      <c r="EMT200" s="57"/>
      <c r="EMU200" s="57"/>
      <c r="EMV200" s="57"/>
      <c r="EMW200" s="57"/>
      <c r="EMX200" s="57"/>
      <c r="EMY200" s="57"/>
      <c r="EMZ200" s="57"/>
      <c r="ENA200" s="57"/>
      <c r="ENB200" s="57"/>
      <c r="ENC200" s="57"/>
      <c r="END200" s="57"/>
      <c r="ENE200" s="57"/>
      <c r="ENF200" s="57"/>
      <c r="ENG200" s="57"/>
      <c r="ENH200" s="57"/>
      <c r="ENI200" s="57"/>
      <c r="ENJ200" s="57"/>
      <c r="ENK200" s="57"/>
      <c r="ENL200" s="57"/>
      <c r="ENM200" s="57"/>
      <c r="ENN200" s="57"/>
      <c r="ENO200" s="57"/>
      <c r="ENP200" s="57"/>
      <c r="ENQ200" s="57"/>
      <c r="ENR200" s="57"/>
      <c r="ENS200" s="57"/>
      <c r="ENT200" s="57"/>
      <c r="ENU200" s="57"/>
      <c r="ENV200" s="57"/>
      <c r="ENW200" s="57"/>
      <c r="ENX200" s="57"/>
      <c r="ENY200" s="57"/>
      <c r="ENZ200" s="57"/>
      <c r="EOA200" s="57"/>
      <c r="EOB200" s="57"/>
      <c r="EOC200" s="57"/>
      <c r="EOD200" s="57"/>
      <c r="EOE200" s="57"/>
      <c r="EOF200" s="57"/>
      <c r="EOG200" s="57"/>
      <c r="EOH200" s="57"/>
      <c r="EOI200" s="57"/>
      <c r="EOJ200" s="57"/>
      <c r="EOK200" s="57"/>
      <c r="EOL200" s="57"/>
      <c r="EOM200" s="57"/>
      <c r="EON200" s="57"/>
      <c r="EOO200" s="57"/>
      <c r="EOP200" s="57"/>
      <c r="EOQ200" s="57"/>
      <c r="EOR200" s="57"/>
      <c r="EOS200" s="57"/>
      <c r="EOT200" s="57"/>
      <c r="EOU200" s="57"/>
      <c r="EOV200" s="57"/>
      <c r="EOW200" s="57"/>
      <c r="EOX200" s="57"/>
      <c r="EOY200" s="57"/>
      <c r="EOZ200" s="57"/>
      <c r="EPA200" s="57"/>
      <c r="EPB200" s="57"/>
      <c r="EPC200" s="57"/>
      <c r="EPD200" s="57"/>
      <c r="EPE200" s="57"/>
      <c r="EPF200" s="57"/>
      <c r="EPG200" s="57"/>
      <c r="EPH200" s="57"/>
      <c r="EPI200" s="57"/>
      <c r="EPJ200" s="57"/>
      <c r="EPK200" s="57"/>
      <c r="EPL200" s="57"/>
      <c r="EPM200" s="57"/>
      <c r="EPN200" s="57"/>
      <c r="EPO200" s="57"/>
      <c r="EPP200" s="57"/>
      <c r="EPQ200" s="57"/>
      <c r="EPR200" s="57"/>
      <c r="EPS200" s="57"/>
      <c r="EPT200" s="57"/>
      <c r="EPU200" s="57"/>
      <c r="EPV200" s="57"/>
      <c r="EPW200" s="57"/>
      <c r="EPX200" s="57"/>
      <c r="EPY200" s="57"/>
      <c r="EPZ200" s="57"/>
      <c r="EQA200" s="57"/>
      <c r="EQB200" s="57"/>
      <c r="EQC200" s="57"/>
      <c r="EQD200" s="57"/>
      <c r="EQE200" s="57"/>
      <c r="EQF200" s="57"/>
      <c r="EQG200" s="57"/>
      <c r="EQH200" s="57"/>
      <c r="EQI200" s="57"/>
      <c r="EQJ200" s="57"/>
      <c r="EQK200" s="57"/>
      <c r="EQL200" s="57"/>
      <c r="EQM200" s="57"/>
      <c r="EQN200" s="57"/>
      <c r="EQO200" s="57"/>
      <c r="EQP200" s="57"/>
      <c r="EQQ200" s="57"/>
      <c r="EQR200" s="57"/>
      <c r="EQS200" s="57"/>
      <c r="EQT200" s="57"/>
      <c r="EQU200" s="57"/>
      <c r="EQV200" s="57"/>
      <c r="EQW200" s="57"/>
      <c r="EQX200" s="57"/>
      <c r="EQY200" s="57"/>
      <c r="EQZ200" s="57"/>
      <c r="ERA200" s="57"/>
      <c r="ERB200" s="57"/>
      <c r="ERC200" s="57"/>
      <c r="ERD200" s="57"/>
      <c r="ERE200" s="57"/>
      <c r="ERF200" s="57"/>
      <c r="ERG200" s="57"/>
      <c r="ERH200" s="57"/>
      <c r="ERI200" s="57"/>
      <c r="ERJ200" s="57"/>
      <c r="ERK200" s="57"/>
      <c r="ERL200" s="57"/>
      <c r="ERM200" s="57"/>
      <c r="ERN200" s="57"/>
      <c r="ERO200" s="57"/>
      <c r="ERP200" s="57"/>
      <c r="ERQ200" s="57"/>
      <c r="ERR200" s="57"/>
      <c r="ERS200" s="57"/>
      <c r="ERT200" s="57"/>
      <c r="ERU200" s="57"/>
      <c r="ERV200" s="57"/>
      <c r="ERW200" s="57"/>
      <c r="ERX200" s="57"/>
      <c r="ERY200" s="57"/>
      <c r="ERZ200" s="57"/>
      <c r="ESA200" s="57"/>
      <c r="ESB200" s="57"/>
      <c r="ESC200" s="57"/>
      <c r="ESD200" s="57"/>
      <c r="ESE200" s="57"/>
      <c r="ESF200" s="57"/>
      <c r="ESG200" s="57"/>
      <c r="ESH200" s="57"/>
      <c r="ESI200" s="57"/>
      <c r="ESJ200" s="57"/>
      <c r="ESK200" s="57"/>
      <c r="ESL200" s="57"/>
      <c r="ESM200" s="57"/>
      <c r="ESN200" s="57"/>
      <c r="ESO200" s="57"/>
      <c r="ESP200" s="57"/>
      <c r="ESQ200" s="57"/>
      <c r="ESR200" s="57"/>
      <c r="ESS200" s="57"/>
      <c r="EST200" s="57"/>
      <c r="ESU200" s="57"/>
      <c r="ESV200" s="57"/>
      <c r="ESW200" s="57"/>
      <c r="ESX200" s="57"/>
      <c r="ESY200" s="57"/>
      <c r="ESZ200" s="57"/>
      <c r="ETA200" s="57"/>
      <c r="ETB200" s="57"/>
      <c r="ETC200" s="57"/>
      <c r="ETD200" s="57"/>
      <c r="ETE200" s="57"/>
      <c r="ETF200" s="57"/>
      <c r="ETG200" s="57"/>
      <c r="ETH200" s="57"/>
      <c r="ETI200" s="57"/>
      <c r="ETJ200" s="57"/>
      <c r="ETK200" s="57"/>
      <c r="ETL200" s="57"/>
      <c r="ETM200" s="57"/>
      <c r="ETN200" s="57"/>
      <c r="ETO200" s="57"/>
      <c r="ETP200" s="57"/>
      <c r="ETQ200" s="57"/>
      <c r="ETR200" s="57"/>
      <c r="ETS200" s="57"/>
      <c r="ETT200" s="57"/>
      <c r="ETU200" s="57"/>
      <c r="ETV200" s="57"/>
      <c r="ETW200" s="57"/>
      <c r="ETX200" s="57"/>
      <c r="ETY200" s="57"/>
      <c r="ETZ200" s="57"/>
      <c r="EUA200" s="57"/>
      <c r="EUB200" s="57"/>
      <c r="EUC200" s="57"/>
      <c r="EUD200" s="57"/>
      <c r="EUE200" s="57"/>
      <c r="EUF200" s="57"/>
      <c r="EUG200" s="57"/>
      <c r="EUH200" s="57"/>
      <c r="EUI200" s="57"/>
      <c r="EUJ200" s="57"/>
      <c r="EUK200" s="57"/>
      <c r="EUL200" s="57"/>
      <c r="EUM200" s="57"/>
      <c r="EUN200" s="57"/>
      <c r="EUO200" s="57"/>
      <c r="EUP200" s="57"/>
      <c r="EUQ200" s="57"/>
      <c r="EUR200" s="57"/>
      <c r="EUS200" s="57"/>
      <c r="EUT200" s="57"/>
      <c r="EUU200" s="57"/>
      <c r="EUV200" s="57"/>
      <c r="EUW200" s="57"/>
      <c r="EUX200" s="57"/>
      <c r="EUY200" s="57"/>
      <c r="EUZ200" s="57"/>
      <c r="EVA200" s="57"/>
      <c r="EVB200" s="57"/>
      <c r="EVC200" s="57"/>
      <c r="EVD200" s="57"/>
      <c r="EVE200" s="57"/>
      <c r="EVF200" s="57"/>
      <c r="EVG200" s="57"/>
      <c r="EVH200" s="57"/>
      <c r="EVI200" s="57"/>
      <c r="EVJ200" s="57"/>
      <c r="EVK200" s="57"/>
      <c r="EVL200" s="57"/>
      <c r="EVM200" s="57"/>
      <c r="EVN200" s="57"/>
      <c r="EVO200" s="57"/>
      <c r="EVP200" s="57"/>
      <c r="EVQ200" s="57"/>
      <c r="EVR200" s="57"/>
      <c r="EVS200" s="57"/>
      <c r="EVT200" s="57"/>
      <c r="EVU200" s="57"/>
      <c r="EVV200" s="57"/>
      <c r="EVW200" s="57"/>
      <c r="EVX200" s="57"/>
      <c r="EVY200" s="57"/>
      <c r="EVZ200" s="57"/>
      <c r="EWA200" s="57"/>
      <c r="EWB200" s="57"/>
      <c r="EWC200" s="57"/>
      <c r="EWD200" s="57"/>
      <c r="EWE200" s="57"/>
      <c r="EWF200" s="57"/>
      <c r="EWG200" s="57"/>
      <c r="EWH200" s="57"/>
      <c r="EWI200" s="57"/>
      <c r="EWJ200" s="57"/>
      <c r="EWK200" s="57"/>
      <c r="EWL200" s="57"/>
      <c r="EWM200" s="57"/>
      <c r="EWN200" s="57"/>
      <c r="EWO200" s="57"/>
      <c r="EWP200" s="57"/>
      <c r="EWQ200" s="57"/>
      <c r="EWR200" s="57"/>
      <c r="EWS200" s="57"/>
      <c r="EWT200" s="57"/>
      <c r="EWU200" s="57"/>
      <c r="EWV200" s="57"/>
      <c r="EWW200" s="57"/>
      <c r="EWX200" s="57"/>
      <c r="EWY200" s="57"/>
      <c r="EWZ200" s="57"/>
      <c r="EXA200" s="57"/>
      <c r="EXB200" s="57"/>
      <c r="EXC200" s="57"/>
      <c r="EXD200" s="57"/>
      <c r="EXE200" s="57"/>
      <c r="EXF200" s="57"/>
      <c r="EXG200" s="57"/>
      <c r="EXH200" s="57"/>
      <c r="EXI200" s="57"/>
      <c r="EXJ200" s="57"/>
      <c r="EXK200" s="57"/>
      <c r="EXL200" s="57"/>
      <c r="EXM200" s="57"/>
      <c r="EXN200" s="57"/>
      <c r="EXO200" s="57"/>
      <c r="EXP200" s="57"/>
      <c r="EXQ200" s="57"/>
      <c r="EXR200" s="57"/>
      <c r="EXS200" s="57"/>
      <c r="EXT200" s="57"/>
      <c r="EXU200" s="57"/>
      <c r="EXV200" s="57"/>
      <c r="EXW200" s="57"/>
      <c r="EXX200" s="57"/>
      <c r="EXY200" s="57"/>
      <c r="EXZ200" s="57"/>
      <c r="EYA200" s="57"/>
      <c r="EYB200" s="57"/>
      <c r="EYC200" s="57"/>
      <c r="EYD200" s="57"/>
      <c r="EYE200" s="57"/>
      <c r="EYF200" s="57"/>
      <c r="EYG200" s="57"/>
      <c r="EYH200" s="57"/>
      <c r="EYI200" s="57"/>
      <c r="EYJ200" s="57"/>
      <c r="EYK200" s="57"/>
      <c r="EYL200" s="57"/>
      <c r="EYM200" s="57"/>
      <c r="EYN200" s="57"/>
      <c r="EYO200" s="57"/>
      <c r="EYP200" s="57"/>
      <c r="EYQ200" s="57"/>
      <c r="EYR200" s="57"/>
      <c r="EYS200" s="57"/>
      <c r="EYT200" s="57"/>
      <c r="EYU200" s="57"/>
      <c r="EYV200" s="57"/>
      <c r="EYW200" s="57"/>
      <c r="EYX200" s="57"/>
      <c r="EYY200" s="57"/>
      <c r="EYZ200" s="57"/>
      <c r="EZA200" s="57"/>
      <c r="EZB200" s="57"/>
      <c r="EZC200" s="57"/>
      <c r="EZD200" s="57"/>
      <c r="EZE200" s="57"/>
      <c r="EZF200" s="57"/>
      <c r="EZG200" s="57"/>
      <c r="EZH200" s="57"/>
      <c r="EZI200" s="57"/>
      <c r="EZJ200" s="57"/>
      <c r="EZK200" s="57"/>
      <c r="EZL200" s="57"/>
      <c r="EZM200" s="57"/>
      <c r="EZN200" s="57"/>
      <c r="EZO200" s="57"/>
      <c r="EZP200" s="57"/>
      <c r="EZQ200" s="57"/>
      <c r="EZR200" s="57"/>
      <c r="EZS200" s="57"/>
      <c r="EZT200" s="57"/>
      <c r="EZU200" s="57"/>
      <c r="EZV200" s="57"/>
      <c r="EZW200" s="57"/>
      <c r="EZX200" s="57"/>
      <c r="EZY200" s="57"/>
      <c r="EZZ200" s="57"/>
      <c r="FAA200" s="57"/>
      <c r="FAB200" s="57"/>
      <c r="FAC200" s="57"/>
      <c r="FAD200" s="57"/>
      <c r="FAE200" s="57"/>
      <c r="FAF200" s="57"/>
      <c r="FAG200" s="57"/>
      <c r="FAH200" s="57"/>
      <c r="FAI200" s="57"/>
      <c r="FAJ200" s="57"/>
      <c r="FAK200" s="57"/>
      <c r="FAL200" s="57"/>
      <c r="FAM200" s="57"/>
      <c r="FAN200" s="57"/>
      <c r="FAO200" s="57"/>
      <c r="FAP200" s="57"/>
      <c r="FAQ200" s="57"/>
      <c r="FAR200" s="57"/>
      <c r="FAS200" s="57"/>
      <c r="FAT200" s="57"/>
      <c r="FAU200" s="57"/>
      <c r="FAV200" s="57"/>
      <c r="FAW200" s="57"/>
      <c r="FAX200" s="57"/>
      <c r="FAY200" s="57"/>
      <c r="FAZ200" s="57"/>
      <c r="FBA200" s="57"/>
      <c r="FBB200" s="57"/>
      <c r="FBC200" s="57"/>
      <c r="FBD200" s="57"/>
      <c r="FBE200" s="57"/>
      <c r="FBF200" s="57"/>
      <c r="FBG200" s="57"/>
      <c r="FBH200" s="57"/>
      <c r="FBI200" s="57"/>
      <c r="FBJ200" s="57"/>
      <c r="FBK200" s="57"/>
      <c r="FBL200" s="57"/>
      <c r="FBM200" s="57"/>
      <c r="FBN200" s="57"/>
      <c r="FBO200" s="57"/>
      <c r="FBP200" s="57"/>
      <c r="FBQ200" s="57"/>
      <c r="FBR200" s="57"/>
      <c r="FBS200" s="57"/>
      <c r="FBT200" s="57"/>
      <c r="FBU200" s="57"/>
      <c r="FBV200" s="57"/>
      <c r="FBW200" s="57"/>
      <c r="FBX200" s="57"/>
      <c r="FBY200" s="57"/>
      <c r="FBZ200" s="57"/>
      <c r="FCA200" s="57"/>
      <c r="FCB200" s="57"/>
      <c r="FCC200" s="57"/>
      <c r="FCD200" s="57"/>
      <c r="FCE200" s="57"/>
      <c r="FCF200" s="57"/>
      <c r="FCG200" s="57"/>
      <c r="FCH200" s="57"/>
      <c r="FCI200" s="57"/>
      <c r="FCJ200" s="57"/>
      <c r="FCK200" s="57"/>
      <c r="FCL200" s="57"/>
      <c r="FCM200" s="57"/>
      <c r="FCN200" s="57"/>
      <c r="FCO200" s="57"/>
      <c r="FCP200" s="57"/>
      <c r="FCQ200" s="57"/>
      <c r="FCR200" s="57"/>
      <c r="FCS200" s="57"/>
      <c r="FCT200" s="57"/>
      <c r="FCU200" s="57"/>
      <c r="FCV200" s="57"/>
      <c r="FCW200" s="57"/>
      <c r="FCX200" s="57"/>
      <c r="FCY200" s="57"/>
      <c r="FCZ200" s="57"/>
      <c r="FDA200" s="57"/>
      <c r="FDB200" s="57"/>
      <c r="FDC200" s="57"/>
      <c r="FDD200" s="57"/>
      <c r="FDE200" s="57"/>
      <c r="FDF200" s="57"/>
      <c r="FDG200" s="57"/>
      <c r="FDH200" s="57"/>
      <c r="FDI200" s="57"/>
      <c r="FDJ200" s="57"/>
      <c r="FDK200" s="57"/>
      <c r="FDL200" s="57"/>
      <c r="FDM200" s="57"/>
      <c r="FDN200" s="57"/>
      <c r="FDO200" s="57"/>
      <c r="FDP200" s="57"/>
      <c r="FDQ200" s="57"/>
      <c r="FDR200" s="57"/>
      <c r="FDS200" s="57"/>
      <c r="FDT200" s="57"/>
      <c r="FDU200" s="57"/>
      <c r="FDV200" s="57"/>
      <c r="FDW200" s="57"/>
      <c r="FDX200" s="57"/>
      <c r="FDY200" s="57"/>
      <c r="FDZ200" s="57"/>
      <c r="FEA200" s="57"/>
      <c r="FEB200" s="57"/>
      <c r="FEC200" s="57"/>
      <c r="FED200" s="57"/>
      <c r="FEE200" s="57"/>
      <c r="FEF200" s="57"/>
      <c r="FEG200" s="57"/>
      <c r="FEH200" s="57"/>
      <c r="FEI200" s="57"/>
      <c r="FEJ200" s="57"/>
      <c r="FEK200" s="57"/>
      <c r="FEL200" s="57"/>
      <c r="FEM200" s="57"/>
      <c r="FEN200" s="57"/>
      <c r="FEO200" s="57"/>
      <c r="FEP200" s="57"/>
      <c r="FEQ200" s="57"/>
      <c r="FER200" s="57"/>
      <c r="FES200" s="57"/>
      <c r="FET200" s="57"/>
      <c r="FEU200" s="57"/>
      <c r="FEV200" s="57"/>
      <c r="FEW200" s="57"/>
      <c r="FEX200" s="57"/>
      <c r="FEY200" s="57"/>
      <c r="FEZ200" s="57"/>
      <c r="FFA200" s="57"/>
      <c r="FFB200" s="57"/>
      <c r="FFC200" s="57"/>
      <c r="FFD200" s="57"/>
      <c r="FFE200" s="57"/>
      <c r="FFF200" s="57"/>
      <c r="FFG200" s="57"/>
      <c r="FFH200" s="57"/>
      <c r="FFI200" s="57"/>
      <c r="FFJ200" s="57"/>
      <c r="FFK200" s="57"/>
      <c r="FFL200" s="57"/>
      <c r="FFM200" s="57"/>
      <c r="FFN200" s="57"/>
      <c r="FFO200" s="57"/>
      <c r="FFP200" s="57"/>
      <c r="FFQ200" s="57"/>
      <c r="FFR200" s="57"/>
      <c r="FFS200" s="57"/>
      <c r="FFT200" s="57"/>
      <c r="FFU200" s="57"/>
      <c r="FFV200" s="57"/>
      <c r="FFW200" s="57"/>
      <c r="FFX200" s="57"/>
      <c r="FFY200" s="57"/>
      <c r="FFZ200" s="57"/>
      <c r="FGA200" s="57"/>
      <c r="FGB200" s="57"/>
      <c r="FGC200" s="57"/>
      <c r="FGD200" s="57"/>
      <c r="FGE200" s="57"/>
      <c r="FGF200" s="57"/>
      <c r="FGG200" s="57"/>
      <c r="FGH200" s="57"/>
      <c r="FGI200" s="57"/>
      <c r="FGJ200" s="57"/>
      <c r="FGK200" s="57"/>
      <c r="FGL200" s="57"/>
      <c r="FGM200" s="57"/>
      <c r="FGN200" s="57"/>
      <c r="FGO200" s="57"/>
      <c r="FGP200" s="57"/>
      <c r="FGQ200" s="57"/>
      <c r="FGR200" s="57"/>
      <c r="FGS200" s="57"/>
      <c r="FGT200" s="57"/>
      <c r="FGU200" s="57"/>
      <c r="FGV200" s="57"/>
      <c r="FGW200" s="57"/>
      <c r="FGX200" s="57"/>
      <c r="FGY200" s="57"/>
      <c r="FGZ200" s="57"/>
      <c r="FHA200" s="57"/>
      <c r="FHB200" s="57"/>
      <c r="FHC200" s="57"/>
      <c r="FHD200" s="57"/>
      <c r="FHE200" s="57"/>
      <c r="FHF200" s="57"/>
      <c r="FHG200" s="57"/>
      <c r="FHH200" s="57"/>
      <c r="FHI200" s="57"/>
      <c r="FHJ200" s="57"/>
      <c r="FHK200" s="57"/>
      <c r="FHL200" s="57"/>
      <c r="FHM200" s="57"/>
      <c r="FHN200" s="57"/>
      <c r="FHO200" s="57"/>
      <c r="FHP200" s="57"/>
      <c r="FHQ200" s="57"/>
      <c r="FHR200" s="57"/>
      <c r="FHS200" s="57"/>
      <c r="FHT200" s="57"/>
      <c r="FHU200" s="57"/>
      <c r="FHV200" s="57"/>
      <c r="FHW200" s="57"/>
      <c r="FHX200" s="57"/>
      <c r="FHY200" s="57"/>
      <c r="FHZ200" s="57"/>
      <c r="FIA200" s="57"/>
      <c r="FIB200" s="57"/>
      <c r="FIC200" s="57"/>
      <c r="FID200" s="57"/>
      <c r="FIE200" s="57"/>
      <c r="FIF200" s="57"/>
      <c r="FIG200" s="57"/>
      <c r="FIH200" s="57"/>
      <c r="FII200" s="57"/>
      <c r="FIJ200" s="57"/>
      <c r="FIK200" s="57"/>
      <c r="FIL200" s="57"/>
      <c r="FIM200" s="57"/>
      <c r="FIN200" s="57"/>
      <c r="FIO200" s="57"/>
      <c r="FIP200" s="57"/>
      <c r="FIQ200" s="57"/>
      <c r="FIR200" s="57"/>
      <c r="FIS200" s="57"/>
      <c r="FIT200" s="57"/>
      <c r="FIU200" s="57"/>
      <c r="FIV200" s="57"/>
      <c r="FIW200" s="57"/>
      <c r="FIX200" s="57"/>
      <c r="FIY200" s="57"/>
      <c r="FIZ200" s="57"/>
      <c r="FJA200" s="57"/>
      <c r="FJB200" s="57"/>
      <c r="FJC200" s="57"/>
      <c r="FJD200" s="57"/>
      <c r="FJE200" s="57"/>
      <c r="FJF200" s="57"/>
      <c r="FJG200" s="57"/>
      <c r="FJH200" s="57"/>
      <c r="FJI200" s="57"/>
      <c r="FJJ200" s="57"/>
      <c r="FJK200" s="57"/>
      <c r="FJL200" s="57"/>
      <c r="FJM200" s="57"/>
      <c r="FJN200" s="57"/>
      <c r="FJO200" s="57"/>
      <c r="FJP200" s="57"/>
      <c r="FJQ200" s="57"/>
      <c r="FJR200" s="57"/>
      <c r="FJS200" s="57"/>
      <c r="FJT200" s="57"/>
      <c r="FJU200" s="57"/>
      <c r="FJV200" s="57"/>
      <c r="FJW200" s="57"/>
      <c r="FJX200" s="57"/>
      <c r="FJY200" s="57"/>
      <c r="FJZ200" s="57"/>
      <c r="FKA200" s="57"/>
      <c r="FKB200" s="57"/>
      <c r="FKC200" s="57"/>
      <c r="FKD200" s="57"/>
      <c r="FKE200" s="57"/>
      <c r="FKF200" s="57"/>
      <c r="FKG200" s="57"/>
      <c r="FKH200" s="57"/>
      <c r="FKI200" s="57"/>
      <c r="FKJ200" s="57"/>
      <c r="FKK200" s="57"/>
      <c r="FKL200" s="57"/>
      <c r="FKM200" s="57"/>
      <c r="FKN200" s="57"/>
      <c r="FKO200" s="57"/>
      <c r="FKP200" s="57"/>
      <c r="FKQ200" s="57"/>
      <c r="FKR200" s="57"/>
      <c r="FKS200" s="57"/>
      <c r="FKT200" s="57"/>
      <c r="FKU200" s="57"/>
      <c r="FKV200" s="57"/>
      <c r="FKW200" s="57"/>
      <c r="FKX200" s="57"/>
      <c r="FKY200" s="57"/>
      <c r="FKZ200" s="57"/>
      <c r="FLA200" s="57"/>
      <c r="FLB200" s="57"/>
      <c r="FLC200" s="57"/>
      <c r="FLD200" s="57"/>
      <c r="FLE200" s="57"/>
      <c r="FLF200" s="57"/>
      <c r="FLG200" s="57"/>
      <c r="FLH200" s="57"/>
      <c r="FLI200" s="57"/>
      <c r="FLJ200" s="57"/>
      <c r="FLK200" s="57"/>
      <c r="FLL200" s="57"/>
      <c r="FLM200" s="57"/>
      <c r="FLN200" s="57"/>
      <c r="FLO200" s="57"/>
      <c r="FLP200" s="57"/>
      <c r="FLQ200" s="57"/>
      <c r="FLR200" s="57"/>
      <c r="FLS200" s="57"/>
      <c r="FLT200" s="57"/>
      <c r="FLU200" s="57"/>
      <c r="FLV200" s="57"/>
      <c r="FLW200" s="57"/>
      <c r="FLX200" s="57"/>
      <c r="FLY200" s="57"/>
      <c r="FLZ200" s="57"/>
      <c r="FMA200" s="57"/>
      <c r="FMB200" s="57"/>
      <c r="FMC200" s="57"/>
      <c r="FMD200" s="57"/>
      <c r="FME200" s="57"/>
      <c r="FMF200" s="57"/>
      <c r="FMG200" s="57"/>
      <c r="FMH200" s="57"/>
      <c r="FMI200" s="57"/>
      <c r="FMJ200" s="57"/>
      <c r="FMK200" s="57"/>
      <c r="FML200" s="57"/>
      <c r="FMM200" s="57"/>
      <c r="FMN200" s="57"/>
      <c r="FMO200" s="57"/>
      <c r="FMP200" s="57"/>
      <c r="FMQ200" s="57"/>
      <c r="FMR200" s="57"/>
      <c r="FMS200" s="57"/>
      <c r="FMT200" s="57"/>
      <c r="FMU200" s="57"/>
      <c r="FMV200" s="57"/>
      <c r="FMW200" s="57"/>
      <c r="FMX200" s="57"/>
      <c r="FMY200" s="57"/>
      <c r="FMZ200" s="57"/>
      <c r="FNA200" s="57"/>
      <c r="FNB200" s="57"/>
      <c r="FNC200" s="57"/>
      <c r="FND200" s="57"/>
      <c r="FNE200" s="57"/>
      <c r="FNF200" s="57"/>
      <c r="FNG200" s="57"/>
      <c r="FNH200" s="57"/>
      <c r="FNI200" s="57"/>
      <c r="FNJ200" s="57"/>
      <c r="FNK200" s="57"/>
      <c r="FNL200" s="57"/>
      <c r="FNM200" s="57"/>
      <c r="FNN200" s="57"/>
      <c r="FNO200" s="57"/>
      <c r="FNP200" s="57"/>
      <c r="FNQ200" s="57"/>
      <c r="FNR200" s="57"/>
      <c r="FNS200" s="57"/>
      <c r="FNT200" s="57"/>
      <c r="FNU200" s="57"/>
      <c r="FNV200" s="57"/>
      <c r="FNW200" s="57"/>
      <c r="FNX200" s="57"/>
      <c r="FNY200" s="57"/>
      <c r="FNZ200" s="57"/>
      <c r="FOA200" s="57"/>
      <c r="FOB200" s="57"/>
      <c r="FOC200" s="57"/>
      <c r="FOD200" s="57"/>
      <c r="FOE200" s="57"/>
      <c r="FOF200" s="57"/>
      <c r="FOG200" s="57"/>
      <c r="FOH200" s="57"/>
      <c r="FOI200" s="57"/>
      <c r="FOJ200" s="57"/>
      <c r="FOK200" s="57"/>
      <c r="FOL200" s="57"/>
      <c r="FOM200" s="57"/>
      <c r="FON200" s="57"/>
      <c r="FOO200" s="57"/>
      <c r="FOP200" s="57"/>
      <c r="FOQ200" s="57"/>
      <c r="FOR200" s="57"/>
      <c r="FOS200" s="57"/>
      <c r="FOT200" s="57"/>
      <c r="FOU200" s="57"/>
      <c r="FOV200" s="57"/>
      <c r="FOW200" s="57"/>
      <c r="FOX200" s="57"/>
      <c r="FOY200" s="57"/>
      <c r="FOZ200" s="57"/>
      <c r="FPA200" s="57"/>
      <c r="FPB200" s="57"/>
      <c r="FPC200" s="57"/>
      <c r="FPD200" s="57"/>
      <c r="FPE200" s="57"/>
      <c r="FPF200" s="57"/>
      <c r="FPG200" s="57"/>
      <c r="FPH200" s="57"/>
      <c r="FPI200" s="57"/>
      <c r="FPJ200" s="57"/>
      <c r="FPK200" s="57"/>
      <c r="FPL200" s="57"/>
      <c r="FPM200" s="57"/>
      <c r="FPN200" s="57"/>
      <c r="FPO200" s="57"/>
      <c r="FPP200" s="57"/>
      <c r="FPQ200" s="57"/>
      <c r="FPR200" s="57"/>
      <c r="FPS200" s="57"/>
      <c r="FPT200" s="57"/>
      <c r="FPU200" s="57"/>
      <c r="FPV200" s="57"/>
      <c r="FPW200" s="57"/>
      <c r="FPX200" s="57"/>
      <c r="FPY200" s="57"/>
      <c r="FPZ200" s="57"/>
      <c r="FQA200" s="57"/>
      <c r="FQB200" s="57"/>
      <c r="FQC200" s="57"/>
      <c r="FQD200" s="57"/>
      <c r="FQE200" s="57"/>
      <c r="FQF200" s="57"/>
      <c r="FQG200" s="57"/>
      <c r="FQH200" s="57"/>
      <c r="FQI200" s="57"/>
      <c r="FQJ200" s="57"/>
      <c r="FQK200" s="57"/>
      <c r="FQL200" s="57"/>
      <c r="FQM200" s="57"/>
      <c r="FQN200" s="57"/>
      <c r="FQO200" s="57"/>
      <c r="FQP200" s="57"/>
      <c r="FQQ200" s="57"/>
      <c r="FQR200" s="57"/>
      <c r="FQS200" s="57"/>
      <c r="FQT200" s="57"/>
      <c r="FQU200" s="57"/>
      <c r="FQV200" s="57"/>
      <c r="FQW200" s="57"/>
      <c r="FQX200" s="57"/>
      <c r="FQY200" s="57"/>
      <c r="FQZ200" s="57"/>
      <c r="FRA200" s="57"/>
      <c r="FRB200" s="57"/>
      <c r="FRC200" s="57"/>
      <c r="FRD200" s="57"/>
      <c r="FRE200" s="57"/>
      <c r="FRF200" s="57"/>
      <c r="FRG200" s="57"/>
      <c r="FRH200" s="57"/>
      <c r="FRI200" s="57"/>
      <c r="FRJ200" s="57"/>
      <c r="FRK200" s="57"/>
      <c r="FRL200" s="57"/>
      <c r="FRM200" s="57"/>
      <c r="FRN200" s="57"/>
      <c r="FRO200" s="57"/>
      <c r="FRP200" s="57"/>
      <c r="FRQ200" s="57"/>
      <c r="FRR200" s="57"/>
      <c r="FRS200" s="57"/>
      <c r="FRT200" s="57"/>
      <c r="FRU200" s="57"/>
      <c r="FRV200" s="57"/>
      <c r="FRW200" s="57"/>
      <c r="FRX200" s="57"/>
      <c r="FRY200" s="57"/>
      <c r="FRZ200" s="57"/>
      <c r="FSA200" s="57"/>
      <c r="FSB200" s="57"/>
      <c r="FSC200" s="57"/>
      <c r="FSD200" s="57"/>
      <c r="FSE200" s="57"/>
      <c r="FSF200" s="57"/>
      <c r="FSG200" s="57"/>
      <c r="FSH200" s="57"/>
      <c r="FSI200" s="57"/>
      <c r="FSJ200" s="57"/>
      <c r="FSK200" s="57"/>
      <c r="FSL200" s="57"/>
      <c r="FSM200" s="57"/>
      <c r="FSN200" s="57"/>
      <c r="FSO200" s="57"/>
      <c r="FSP200" s="57"/>
      <c r="FSQ200" s="57"/>
      <c r="FSR200" s="57"/>
      <c r="FSS200" s="57"/>
      <c r="FST200" s="57"/>
      <c r="FSU200" s="57"/>
      <c r="FSV200" s="57"/>
      <c r="FSW200" s="57"/>
      <c r="FSX200" s="57"/>
      <c r="FSY200" s="57"/>
      <c r="FSZ200" s="57"/>
      <c r="FTA200" s="57"/>
      <c r="FTB200" s="57"/>
      <c r="FTC200" s="57"/>
      <c r="FTD200" s="57"/>
      <c r="FTE200" s="57"/>
      <c r="FTF200" s="57"/>
      <c r="FTG200" s="57"/>
      <c r="FTH200" s="57"/>
      <c r="FTI200" s="57"/>
      <c r="FTJ200" s="57"/>
      <c r="FTK200" s="57"/>
      <c r="FTL200" s="57"/>
      <c r="FTM200" s="57"/>
      <c r="FTN200" s="57"/>
      <c r="FTO200" s="57"/>
      <c r="FTP200" s="57"/>
      <c r="FTQ200" s="57"/>
      <c r="FTR200" s="57"/>
      <c r="FTS200" s="57"/>
      <c r="FTT200" s="57"/>
      <c r="FTU200" s="57"/>
      <c r="FTV200" s="57"/>
      <c r="FTW200" s="57"/>
      <c r="FTX200" s="57"/>
      <c r="FTY200" s="57"/>
      <c r="FTZ200" s="57"/>
      <c r="FUA200" s="57"/>
      <c r="FUB200" s="57"/>
      <c r="FUC200" s="57"/>
      <c r="FUD200" s="57"/>
      <c r="FUE200" s="57"/>
      <c r="FUF200" s="57"/>
      <c r="FUG200" s="57"/>
      <c r="FUH200" s="57"/>
      <c r="FUI200" s="57"/>
      <c r="FUJ200" s="57"/>
      <c r="FUK200" s="57"/>
      <c r="FUL200" s="57"/>
      <c r="FUM200" s="57"/>
      <c r="FUN200" s="57"/>
      <c r="FUO200" s="57"/>
      <c r="FUP200" s="57"/>
      <c r="FUQ200" s="57"/>
      <c r="FUR200" s="57"/>
      <c r="FUS200" s="57"/>
      <c r="FUT200" s="57"/>
      <c r="FUU200" s="57"/>
      <c r="FUV200" s="57"/>
      <c r="FUW200" s="57"/>
      <c r="FUX200" s="57"/>
      <c r="FUY200" s="57"/>
      <c r="FUZ200" s="57"/>
      <c r="FVA200" s="57"/>
      <c r="FVB200" s="57"/>
      <c r="FVC200" s="57"/>
      <c r="FVD200" s="57"/>
      <c r="FVE200" s="57"/>
      <c r="FVF200" s="57"/>
      <c r="FVG200" s="57"/>
      <c r="FVH200" s="57"/>
      <c r="FVI200" s="57"/>
      <c r="FVJ200" s="57"/>
      <c r="FVK200" s="57"/>
      <c r="FVL200" s="57"/>
      <c r="FVM200" s="57"/>
      <c r="FVN200" s="57"/>
      <c r="FVO200" s="57"/>
      <c r="FVP200" s="57"/>
      <c r="FVQ200" s="57"/>
      <c r="FVR200" s="57"/>
      <c r="FVS200" s="57"/>
      <c r="FVT200" s="57"/>
      <c r="FVU200" s="57"/>
      <c r="FVV200" s="57"/>
      <c r="FVW200" s="57"/>
      <c r="FVX200" s="57"/>
      <c r="FVY200" s="57"/>
      <c r="FVZ200" s="57"/>
      <c r="FWA200" s="57"/>
      <c r="FWB200" s="57"/>
      <c r="FWC200" s="57"/>
      <c r="FWD200" s="57"/>
      <c r="FWE200" s="57"/>
      <c r="FWF200" s="57"/>
      <c r="FWG200" s="57"/>
      <c r="FWH200" s="57"/>
      <c r="FWI200" s="57"/>
      <c r="FWJ200" s="57"/>
      <c r="FWK200" s="57"/>
      <c r="FWL200" s="57"/>
      <c r="FWM200" s="57"/>
      <c r="FWN200" s="57"/>
      <c r="FWO200" s="57"/>
      <c r="FWP200" s="57"/>
      <c r="FWQ200" s="57"/>
      <c r="FWR200" s="57"/>
      <c r="FWS200" s="57"/>
      <c r="FWT200" s="57"/>
      <c r="FWU200" s="57"/>
      <c r="FWV200" s="57"/>
      <c r="FWW200" s="57"/>
      <c r="FWX200" s="57"/>
      <c r="FWY200" s="57"/>
      <c r="FWZ200" s="57"/>
      <c r="FXA200" s="57"/>
      <c r="FXB200" s="57"/>
      <c r="FXC200" s="57"/>
      <c r="FXD200" s="57"/>
      <c r="FXE200" s="57"/>
      <c r="FXF200" s="57"/>
      <c r="FXG200" s="57"/>
      <c r="FXH200" s="57"/>
      <c r="FXI200" s="57"/>
      <c r="FXJ200" s="57"/>
      <c r="FXK200" s="57"/>
      <c r="FXL200" s="57"/>
      <c r="FXM200" s="57"/>
      <c r="FXN200" s="57"/>
      <c r="FXO200" s="57"/>
      <c r="FXP200" s="57"/>
      <c r="FXQ200" s="57"/>
      <c r="FXR200" s="57"/>
      <c r="FXS200" s="57"/>
      <c r="FXT200" s="57"/>
      <c r="FXU200" s="57"/>
      <c r="FXV200" s="57"/>
      <c r="FXW200" s="57"/>
      <c r="FXX200" s="57"/>
      <c r="FXY200" s="57"/>
      <c r="FXZ200" s="57"/>
      <c r="FYA200" s="57"/>
      <c r="FYB200" s="57"/>
      <c r="FYC200" s="57"/>
      <c r="FYD200" s="57"/>
      <c r="FYE200" s="57"/>
      <c r="FYF200" s="57"/>
      <c r="FYG200" s="57"/>
      <c r="FYH200" s="57"/>
      <c r="FYI200" s="57"/>
      <c r="FYJ200" s="57"/>
      <c r="FYK200" s="57"/>
      <c r="FYL200" s="57"/>
      <c r="FYM200" s="57"/>
      <c r="FYN200" s="57"/>
      <c r="FYO200" s="57"/>
      <c r="FYP200" s="57"/>
      <c r="FYQ200" s="57"/>
      <c r="FYR200" s="57"/>
      <c r="FYS200" s="57"/>
      <c r="FYT200" s="57"/>
      <c r="FYU200" s="57"/>
      <c r="FYV200" s="57"/>
      <c r="FYW200" s="57"/>
      <c r="FYX200" s="57"/>
      <c r="FYY200" s="57"/>
      <c r="FYZ200" s="57"/>
      <c r="FZA200" s="57"/>
      <c r="FZB200" s="57"/>
      <c r="FZC200" s="57"/>
      <c r="FZD200" s="57"/>
      <c r="FZE200" s="57"/>
      <c r="FZF200" s="57"/>
      <c r="FZG200" s="57"/>
      <c r="FZH200" s="57"/>
      <c r="FZI200" s="57"/>
      <c r="FZJ200" s="57"/>
      <c r="FZK200" s="57"/>
      <c r="FZL200" s="57"/>
      <c r="FZM200" s="57"/>
      <c r="FZN200" s="57"/>
      <c r="FZO200" s="57"/>
      <c r="FZP200" s="57"/>
      <c r="FZQ200" s="57"/>
      <c r="FZR200" s="57"/>
      <c r="FZS200" s="57"/>
      <c r="FZT200" s="57"/>
      <c r="FZU200" s="57"/>
      <c r="FZV200" s="57"/>
      <c r="FZW200" s="57"/>
      <c r="FZX200" s="57"/>
      <c r="FZY200" s="57"/>
      <c r="FZZ200" s="57"/>
      <c r="GAA200" s="57"/>
      <c r="GAB200" s="57"/>
      <c r="GAC200" s="57"/>
      <c r="GAD200" s="57"/>
      <c r="GAE200" s="57"/>
      <c r="GAF200" s="57"/>
      <c r="GAG200" s="57"/>
      <c r="GAH200" s="57"/>
      <c r="GAI200" s="57"/>
      <c r="GAJ200" s="57"/>
      <c r="GAK200" s="57"/>
      <c r="GAL200" s="57"/>
      <c r="GAM200" s="57"/>
      <c r="GAN200" s="57"/>
      <c r="GAO200" s="57"/>
      <c r="GAP200" s="57"/>
      <c r="GAQ200" s="57"/>
      <c r="GAR200" s="57"/>
      <c r="GAS200" s="57"/>
      <c r="GAT200" s="57"/>
      <c r="GAU200" s="57"/>
      <c r="GAV200" s="57"/>
      <c r="GAW200" s="57"/>
      <c r="GAX200" s="57"/>
      <c r="GAY200" s="57"/>
      <c r="GAZ200" s="57"/>
      <c r="GBA200" s="57"/>
      <c r="GBB200" s="57"/>
      <c r="GBC200" s="57"/>
      <c r="GBD200" s="57"/>
      <c r="GBE200" s="57"/>
      <c r="GBF200" s="57"/>
      <c r="GBG200" s="57"/>
      <c r="GBH200" s="57"/>
      <c r="GBI200" s="57"/>
      <c r="GBJ200" s="57"/>
      <c r="GBK200" s="57"/>
      <c r="GBL200" s="57"/>
      <c r="GBM200" s="57"/>
      <c r="GBN200" s="57"/>
      <c r="GBO200" s="57"/>
      <c r="GBP200" s="57"/>
      <c r="GBQ200" s="57"/>
      <c r="GBR200" s="57"/>
      <c r="GBS200" s="57"/>
      <c r="GBT200" s="57"/>
      <c r="GBU200" s="57"/>
      <c r="GBV200" s="57"/>
      <c r="GBW200" s="57"/>
      <c r="GBX200" s="57"/>
      <c r="GBY200" s="57"/>
      <c r="GBZ200" s="57"/>
      <c r="GCA200" s="57"/>
      <c r="GCB200" s="57"/>
      <c r="GCC200" s="57"/>
      <c r="GCD200" s="57"/>
      <c r="GCE200" s="57"/>
      <c r="GCF200" s="57"/>
      <c r="GCG200" s="57"/>
      <c r="GCH200" s="57"/>
      <c r="GCI200" s="57"/>
      <c r="GCJ200" s="57"/>
      <c r="GCK200" s="57"/>
      <c r="GCL200" s="57"/>
      <c r="GCM200" s="57"/>
      <c r="GCN200" s="57"/>
      <c r="GCO200" s="57"/>
      <c r="GCP200" s="57"/>
      <c r="GCQ200" s="57"/>
      <c r="GCR200" s="57"/>
      <c r="GCS200" s="57"/>
      <c r="GCT200" s="57"/>
      <c r="GCU200" s="57"/>
      <c r="GCV200" s="57"/>
      <c r="GCW200" s="57"/>
      <c r="GCX200" s="57"/>
      <c r="GCY200" s="57"/>
      <c r="GCZ200" s="57"/>
      <c r="GDA200" s="57"/>
      <c r="GDB200" s="57"/>
      <c r="GDC200" s="57"/>
      <c r="GDD200" s="57"/>
      <c r="GDE200" s="57"/>
      <c r="GDF200" s="57"/>
      <c r="GDG200" s="57"/>
      <c r="GDH200" s="57"/>
      <c r="GDI200" s="57"/>
      <c r="GDJ200" s="57"/>
      <c r="GDK200" s="57"/>
      <c r="GDL200" s="57"/>
      <c r="GDM200" s="57"/>
      <c r="GDN200" s="57"/>
      <c r="GDO200" s="57"/>
      <c r="GDP200" s="57"/>
      <c r="GDQ200" s="57"/>
      <c r="GDR200" s="57"/>
      <c r="GDS200" s="57"/>
      <c r="GDT200" s="57"/>
      <c r="GDU200" s="57"/>
      <c r="GDV200" s="57"/>
      <c r="GDW200" s="57"/>
      <c r="GDX200" s="57"/>
      <c r="GDY200" s="57"/>
      <c r="GDZ200" s="57"/>
      <c r="GEA200" s="57"/>
      <c r="GEB200" s="57"/>
      <c r="GEC200" s="57"/>
      <c r="GED200" s="57"/>
      <c r="GEE200" s="57"/>
      <c r="GEF200" s="57"/>
      <c r="GEG200" s="57"/>
      <c r="GEH200" s="57"/>
      <c r="GEI200" s="57"/>
      <c r="GEJ200" s="57"/>
      <c r="GEK200" s="57"/>
      <c r="GEL200" s="57"/>
      <c r="GEM200" s="57"/>
      <c r="GEN200" s="57"/>
      <c r="GEO200" s="57"/>
      <c r="GEP200" s="57"/>
      <c r="GEQ200" s="57"/>
      <c r="GER200" s="57"/>
      <c r="GES200" s="57"/>
      <c r="GET200" s="57"/>
      <c r="GEU200" s="57"/>
      <c r="GEV200" s="57"/>
      <c r="GEW200" s="57"/>
      <c r="GEX200" s="57"/>
      <c r="GEY200" s="57"/>
      <c r="GEZ200" s="57"/>
      <c r="GFA200" s="57"/>
      <c r="GFB200" s="57"/>
      <c r="GFC200" s="57"/>
      <c r="GFD200" s="57"/>
      <c r="GFE200" s="57"/>
      <c r="GFF200" s="57"/>
      <c r="GFG200" s="57"/>
      <c r="GFH200" s="57"/>
      <c r="GFI200" s="57"/>
      <c r="GFJ200" s="57"/>
      <c r="GFK200" s="57"/>
      <c r="GFL200" s="57"/>
      <c r="GFM200" s="57"/>
      <c r="GFN200" s="57"/>
      <c r="GFO200" s="57"/>
      <c r="GFP200" s="57"/>
      <c r="GFQ200" s="57"/>
      <c r="GFR200" s="57"/>
      <c r="GFS200" s="57"/>
      <c r="GFT200" s="57"/>
      <c r="GFU200" s="57"/>
      <c r="GFV200" s="57"/>
      <c r="GFW200" s="57"/>
      <c r="GFX200" s="57"/>
      <c r="GFY200" s="57"/>
      <c r="GFZ200" s="57"/>
      <c r="GGA200" s="57"/>
      <c r="GGB200" s="57"/>
      <c r="GGC200" s="57"/>
      <c r="GGD200" s="57"/>
      <c r="GGE200" s="57"/>
      <c r="GGF200" s="57"/>
      <c r="GGG200" s="57"/>
      <c r="GGH200" s="57"/>
      <c r="GGI200" s="57"/>
      <c r="GGJ200" s="57"/>
      <c r="GGK200" s="57"/>
      <c r="GGL200" s="57"/>
      <c r="GGM200" s="57"/>
      <c r="GGN200" s="57"/>
      <c r="GGO200" s="57"/>
      <c r="GGP200" s="57"/>
      <c r="GGQ200" s="57"/>
      <c r="GGR200" s="57"/>
      <c r="GGS200" s="57"/>
      <c r="GGT200" s="57"/>
      <c r="GGU200" s="57"/>
      <c r="GGV200" s="57"/>
      <c r="GGW200" s="57"/>
      <c r="GGX200" s="57"/>
      <c r="GGY200" s="57"/>
      <c r="GGZ200" s="57"/>
      <c r="GHA200" s="57"/>
      <c r="GHB200" s="57"/>
      <c r="GHC200" s="57"/>
      <c r="GHD200" s="57"/>
      <c r="GHE200" s="57"/>
      <c r="GHF200" s="57"/>
      <c r="GHG200" s="57"/>
      <c r="GHH200" s="57"/>
      <c r="GHI200" s="57"/>
      <c r="GHJ200" s="57"/>
      <c r="GHK200" s="57"/>
      <c r="GHL200" s="57"/>
      <c r="GHM200" s="57"/>
      <c r="GHN200" s="57"/>
      <c r="GHO200" s="57"/>
      <c r="GHP200" s="57"/>
      <c r="GHQ200" s="57"/>
      <c r="GHR200" s="57"/>
      <c r="GHS200" s="57"/>
      <c r="GHT200" s="57"/>
      <c r="GHU200" s="57"/>
      <c r="GHV200" s="57"/>
      <c r="GHW200" s="57"/>
      <c r="GHX200" s="57"/>
      <c r="GHY200" s="57"/>
      <c r="GHZ200" s="57"/>
      <c r="GIA200" s="57"/>
      <c r="GIB200" s="57"/>
      <c r="GIC200" s="57"/>
      <c r="GID200" s="57"/>
      <c r="GIE200" s="57"/>
      <c r="GIF200" s="57"/>
      <c r="GIG200" s="57"/>
      <c r="GIH200" s="57"/>
      <c r="GII200" s="57"/>
      <c r="GIJ200" s="57"/>
      <c r="GIK200" s="57"/>
      <c r="GIL200" s="57"/>
      <c r="GIM200" s="57"/>
      <c r="GIN200" s="57"/>
      <c r="GIO200" s="57"/>
      <c r="GIP200" s="57"/>
      <c r="GIQ200" s="57"/>
      <c r="GIR200" s="57"/>
      <c r="GIS200" s="57"/>
      <c r="GIT200" s="57"/>
      <c r="GIU200" s="57"/>
      <c r="GIV200" s="57"/>
      <c r="GIW200" s="57"/>
      <c r="GIX200" s="57"/>
      <c r="GIY200" s="57"/>
      <c r="GIZ200" s="57"/>
      <c r="GJA200" s="57"/>
      <c r="GJB200" s="57"/>
      <c r="GJC200" s="57"/>
      <c r="GJD200" s="57"/>
      <c r="GJE200" s="57"/>
      <c r="GJF200" s="57"/>
      <c r="GJG200" s="57"/>
      <c r="GJH200" s="57"/>
      <c r="GJI200" s="57"/>
      <c r="GJJ200" s="57"/>
      <c r="GJK200" s="57"/>
      <c r="GJL200" s="57"/>
      <c r="GJM200" s="57"/>
      <c r="GJN200" s="57"/>
      <c r="GJO200" s="57"/>
      <c r="GJP200" s="57"/>
      <c r="GJQ200" s="57"/>
      <c r="GJR200" s="57"/>
      <c r="GJS200" s="57"/>
      <c r="GJT200" s="57"/>
      <c r="GJU200" s="57"/>
      <c r="GJV200" s="57"/>
      <c r="GJW200" s="57"/>
      <c r="GJX200" s="57"/>
      <c r="GJY200" s="57"/>
      <c r="GJZ200" s="57"/>
      <c r="GKA200" s="57"/>
      <c r="GKB200" s="57"/>
      <c r="GKC200" s="57"/>
      <c r="GKD200" s="57"/>
      <c r="GKE200" s="57"/>
      <c r="GKF200" s="57"/>
      <c r="GKG200" s="57"/>
      <c r="GKH200" s="57"/>
      <c r="GKI200" s="57"/>
      <c r="GKJ200" s="57"/>
      <c r="GKK200" s="57"/>
      <c r="GKL200" s="57"/>
      <c r="GKM200" s="57"/>
      <c r="GKN200" s="57"/>
      <c r="GKO200" s="57"/>
      <c r="GKP200" s="57"/>
      <c r="GKQ200" s="57"/>
      <c r="GKR200" s="57"/>
      <c r="GKS200" s="57"/>
      <c r="GKT200" s="57"/>
      <c r="GKU200" s="57"/>
      <c r="GKV200" s="57"/>
      <c r="GKW200" s="57"/>
      <c r="GKX200" s="57"/>
      <c r="GKY200" s="57"/>
      <c r="GKZ200" s="57"/>
      <c r="GLA200" s="57"/>
      <c r="GLB200" s="57"/>
      <c r="GLC200" s="57"/>
      <c r="GLD200" s="57"/>
      <c r="GLE200" s="57"/>
      <c r="GLF200" s="57"/>
      <c r="GLG200" s="57"/>
      <c r="GLH200" s="57"/>
      <c r="GLI200" s="57"/>
      <c r="GLJ200" s="57"/>
      <c r="GLK200" s="57"/>
      <c r="GLL200" s="57"/>
      <c r="GLM200" s="57"/>
      <c r="GLN200" s="57"/>
      <c r="GLO200" s="57"/>
      <c r="GLP200" s="57"/>
      <c r="GLQ200" s="57"/>
      <c r="GLR200" s="57"/>
      <c r="GLS200" s="57"/>
      <c r="GLT200" s="57"/>
      <c r="GLU200" s="57"/>
      <c r="GLV200" s="57"/>
      <c r="GLW200" s="57"/>
      <c r="GLX200" s="57"/>
      <c r="GLY200" s="57"/>
      <c r="GLZ200" s="57"/>
      <c r="GMA200" s="57"/>
      <c r="GMB200" s="57"/>
      <c r="GMC200" s="57"/>
      <c r="GMD200" s="57"/>
      <c r="GME200" s="57"/>
      <c r="GMF200" s="57"/>
      <c r="GMG200" s="57"/>
      <c r="GMH200" s="57"/>
      <c r="GMI200" s="57"/>
      <c r="GMJ200" s="57"/>
      <c r="GMK200" s="57"/>
      <c r="GML200" s="57"/>
      <c r="GMM200" s="57"/>
      <c r="GMN200" s="57"/>
      <c r="GMO200" s="57"/>
      <c r="GMP200" s="57"/>
      <c r="GMQ200" s="57"/>
      <c r="GMR200" s="57"/>
      <c r="GMS200" s="57"/>
      <c r="GMT200" s="57"/>
      <c r="GMU200" s="57"/>
      <c r="GMV200" s="57"/>
      <c r="GMW200" s="57"/>
      <c r="GMX200" s="57"/>
      <c r="GMY200" s="57"/>
      <c r="GMZ200" s="57"/>
      <c r="GNA200" s="57"/>
      <c r="GNB200" s="57"/>
      <c r="GNC200" s="57"/>
      <c r="GND200" s="57"/>
      <c r="GNE200" s="57"/>
      <c r="GNF200" s="57"/>
      <c r="GNG200" s="57"/>
      <c r="GNH200" s="57"/>
      <c r="GNI200" s="57"/>
      <c r="GNJ200" s="57"/>
      <c r="GNK200" s="57"/>
      <c r="GNL200" s="57"/>
      <c r="GNM200" s="57"/>
      <c r="GNN200" s="57"/>
      <c r="GNO200" s="57"/>
      <c r="GNP200" s="57"/>
      <c r="GNQ200" s="57"/>
      <c r="GNR200" s="57"/>
      <c r="GNS200" s="57"/>
      <c r="GNT200" s="57"/>
      <c r="GNU200" s="57"/>
      <c r="GNV200" s="57"/>
      <c r="GNW200" s="57"/>
      <c r="GNX200" s="57"/>
      <c r="GNY200" s="57"/>
      <c r="GNZ200" s="57"/>
      <c r="GOA200" s="57"/>
      <c r="GOB200" s="57"/>
      <c r="GOC200" s="57"/>
      <c r="GOD200" s="57"/>
      <c r="GOE200" s="57"/>
      <c r="GOF200" s="57"/>
      <c r="GOG200" s="57"/>
      <c r="GOH200" s="57"/>
      <c r="GOI200" s="57"/>
      <c r="GOJ200" s="57"/>
      <c r="GOK200" s="57"/>
      <c r="GOL200" s="57"/>
      <c r="GOM200" s="57"/>
      <c r="GON200" s="57"/>
      <c r="GOO200" s="57"/>
      <c r="GOP200" s="57"/>
      <c r="GOQ200" s="57"/>
      <c r="GOR200" s="57"/>
      <c r="GOS200" s="57"/>
      <c r="GOT200" s="57"/>
      <c r="GOU200" s="57"/>
      <c r="GOV200" s="57"/>
      <c r="GOW200" s="57"/>
      <c r="GOX200" s="57"/>
      <c r="GOY200" s="57"/>
      <c r="GOZ200" s="57"/>
      <c r="GPA200" s="57"/>
      <c r="GPB200" s="57"/>
      <c r="GPC200" s="57"/>
      <c r="GPD200" s="57"/>
      <c r="GPE200" s="57"/>
      <c r="GPF200" s="57"/>
      <c r="GPG200" s="57"/>
      <c r="GPH200" s="57"/>
      <c r="GPI200" s="57"/>
      <c r="GPJ200" s="57"/>
      <c r="GPK200" s="57"/>
      <c r="GPL200" s="57"/>
      <c r="GPM200" s="57"/>
      <c r="GPN200" s="57"/>
      <c r="GPO200" s="57"/>
      <c r="GPP200" s="57"/>
      <c r="GPQ200" s="57"/>
      <c r="GPR200" s="57"/>
      <c r="GPS200" s="57"/>
      <c r="GPT200" s="57"/>
      <c r="GPU200" s="57"/>
      <c r="GPV200" s="57"/>
      <c r="GPW200" s="57"/>
      <c r="GPX200" s="57"/>
      <c r="GPY200" s="57"/>
      <c r="GPZ200" s="57"/>
      <c r="GQA200" s="57"/>
      <c r="GQB200" s="57"/>
      <c r="GQC200" s="57"/>
      <c r="GQD200" s="57"/>
      <c r="GQE200" s="57"/>
      <c r="GQF200" s="57"/>
      <c r="GQG200" s="57"/>
      <c r="GQH200" s="57"/>
      <c r="GQI200" s="57"/>
      <c r="GQJ200" s="57"/>
      <c r="GQK200" s="57"/>
      <c r="GQL200" s="57"/>
      <c r="GQM200" s="57"/>
      <c r="GQN200" s="57"/>
      <c r="GQO200" s="57"/>
      <c r="GQP200" s="57"/>
      <c r="GQQ200" s="57"/>
      <c r="GQR200" s="57"/>
      <c r="GQS200" s="57"/>
      <c r="GQT200" s="57"/>
      <c r="GQU200" s="57"/>
      <c r="GQV200" s="57"/>
      <c r="GQW200" s="57"/>
      <c r="GQX200" s="57"/>
      <c r="GQY200" s="57"/>
      <c r="GQZ200" s="57"/>
      <c r="GRA200" s="57"/>
      <c r="GRB200" s="57"/>
      <c r="GRC200" s="57"/>
      <c r="GRD200" s="57"/>
      <c r="GRE200" s="57"/>
      <c r="GRF200" s="57"/>
      <c r="GRG200" s="57"/>
      <c r="GRH200" s="57"/>
      <c r="GRI200" s="57"/>
      <c r="GRJ200" s="57"/>
      <c r="GRK200" s="57"/>
      <c r="GRL200" s="57"/>
      <c r="GRM200" s="57"/>
      <c r="GRN200" s="57"/>
      <c r="GRO200" s="57"/>
      <c r="GRP200" s="57"/>
      <c r="GRQ200" s="57"/>
      <c r="GRR200" s="57"/>
      <c r="GRS200" s="57"/>
      <c r="GRT200" s="57"/>
      <c r="GRU200" s="57"/>
      <c r="GRV200" s="57"/>
      <c r="GRW200" s="57"/>
      <c r="GRX200" s="57"/>
      <c r="GRY200" s="57"/>
      <c r="GRZ200" s="57"/>
      <c r="GSA200" s="57"/>
      <c r="GSB200" s="57"/>
      <c r="GSC200" s="57"/>
      <c r="GSD200" s="57"/>
      <c r="GSE200" s="57"/>
      <c r="GSF200" s="57"/>
      <c r="GSG200" s="57"/>
      <c r="GSH200" s="57"/>
      <c r="GSI200" s="57"/>
      <c r="GSJ200" s="57"/>
      <c r="GSK200" s="57"/>
      <c r="GSL200" s="57"/>
      <c r="GSM200" s="57"/>
      <c r="GSN200" s="57"/>
      <c r="GSO200" s="57"/>
      <c r="GSP200" s="57"/>
      <c r="GSQ200" s="57"/>
      <c r="GSR200" s="57"/>
      <c r="GSS200" s="57"/>
      <c r="GST200" s="57"/>
      <c r="GSU200" s="57"/>
      <c r="GSV200" s="57"/>
      <c r="GSW200" s="57"/>
      <c r="GSX200" s="57"/>
      <c r="GSY200" s="57"/>
      <c r="GSZ200" s="57"/>
      <c r="GTA200" s="57"/>
      <c r="GTB200" s="57"/>
      <c r="GTC200" s="57"/>
      <c r="GTD200" s="57"/>
      <c r="GTE200" s="57"/>
      <c r="GTF200" s="57"/>
      <c r="GTG200" s="57"/>
      <c r="GTH200" s="57"/>
      <c r="GTI200" s="57"/>
      <c r="GTJ200" s="57"/>
      <c r="GTK200" s="57"/>
      <c r="GTL200" s="57"/>
      <c r="GTM200" s="57"/>
      <c r="GTN200" s="57"/>
      <c r="GTO200" s="57"/>
      <c r="GTP200" s="57"/>
      <c r="GTQ200" s="57"/>
      <c r="GTR200" s="57"/>
      <c r="GTS200" s="57"/>
      <c r="GTT200" s="57"/>
      <c r="GTU200" s="57"/>
      <c r="GTV200" s="57"/>
      <c r="GTW200" s="57"/>
      <c r="GTX200" s="57"/>
      <c r="GTY200" s="57"/>
      <c r="GTZ200" s="57"/>
      <c r="GUA200" s="57"/>
      <c r="GUB200" s="57"/>
      <c r="GUC200" s="57"/>
      <c r="GUD200" s="57"/>
      <c r="GUE200" s="57"/>
      <c r="GUF200" s="57"/>
      <c r="GUG200" s="57"/>
      <c r="GUH200" s="57"/>
      <c r="GUI200" s="57"/>
      <c r="GUJ200" s="57"/>
      <c r="GUK200" s="57"/>
      <c r="GUL200" s="57"/>
      <c r="GUM200" s="57"/>
      <c r="GUN200" s="57"/>
      <c r="GUO200" s="57"/>
      <c r="GUP200" s="57"/>
      <c r="GUQ200" s="57"/>
      <c r="GUR200" s="57"/>
      <c r="GUS200" s="57"/>
      <c r="GUT200" s="57"/>
      <c r="GUU200" s="57"/>
      <c r="GUV200" s="57"/>
      <c r="GUW200" s="57"/>
      <c r="GUX200" s="57"/>
      <c r="GUY200" s="57"/>
      <c r="GUZ200" s="57"/>
      <c r="GVA200" s="57"/>
      <c r="GVB200" s="57"/>
      <c r="GVC200" s="57"/>
      <c r="GVD200" s="57"/>
      <c r="GVE200" s="57"/>
      <c r="GVF200" s="57"/>
      <c r="GVG200" s="57"/>
      <c r="GVH200" s="57"/>
      <c r="GVI200" s="57"/>
      <c r="GVJ200" s="57"/>
      <c r="GVK200" s="57"/>
      <c r="GVL200" s="57"/>
      <c r="GVM200" s="57"/>
      <c r="GVN200" s="57"/>
      <c r="GVO200" s="57"/>
      <c r="GVP200" s="57"/>
      <c r="GVQ200" s="57"/>
      <c r="GVR200" s="57"/>
      <c r="GVS200" s="57"/>
      <c r="GVT200" s="57"/>
      <c r="GVU200" s="57"/>
      <c r="GVV200" s="57"/>
      <c r="GVW200" s="57"/>
      <c r="GVX200" s="57"/>
      <c r="GVY200" s="57"/>
      <c r="GVZ200" s="57"/>
      <c r="GWA200" s="57"/>
      <c r="GWB200" s="57"/>
      <c r="GWC200" s="57"/>
      <c r="GWD200" s="57"/>
      <c r="GWE200" s="57"/>
      <c r="GWF200" s="57"/>
      <c r="GWG200" s="57"/>
      <c r="GWH200" s="57"/>
      <c r="GWI200" s="57"/>
      <c r="GWJ200" s="57"/>
      <c r="GWK200" s="57"/>
      <c r="GWL200" s="57"/>
      <c r="GWM200" s="57"/>
      <c r="GWN200" s="57"/>
      <c r="GWO200" s="57"/>
      <c r="GWP200" s="57"/>
      <c r="GWQ200" s="57"/>
      <c r="GWR200" s="57"/>
      <c r="GWS200" s="57"/>
      <c r="GWT200" s="57"/>
      <c r="GWU200" s="57"/>
      <c r="GWV200" s="57"/>
      <c r="GWW200" s="57"/>
      <c r="GWX200" s="57"/>
      <c r="GWY200" s="57"/>
      <c r="GWZ200" s="57"/>
      <c r="GXA200" s="57"/>
      <c r="GXB200" s="57"/>
      <c r="GXC200" s="57"/>
      <c r="GXD200" s="57"/>
      <c r="GXE200" s="57"/>
      <c r="GXF200" s="57"/>
      <c r="GXG200" s="57"/>
      <c r="GXH200" s="57"/>
      <c r="GXI200" s="57"/>
      <c r="GXJ200" s="57"/>
      <c r="GXK200" s="57"/>
      <c r="GXL200" s="57"/>
      <c r="GXM200" s="57"/>
      <c r="GXN200" s="57"/>
      <c r="GXO200" s="57"/>
      <c r="GXP200" s="57"/>
      <c r="GXQ200" s="57"/>
      <c r="GXR200" s="57"/>
      <c r="GXS200" s="57"/>
      <c r="GXT200" s="57"/>
      <c r="GXU200" s="57"/>
      <c r="GXV200" s="57"/>
      <c r="GXW200" s="57"/>
      <c r="GXX200" s="57"/>
      <c r="GXY200" s="57"/>
      <c r="GXZ200" s="57"/>
      <c r="GYA200" s="57"/>
      <c r="GYB200" s="57"/>
      <c r="GYC200" s="57"/>
      <c r="GYD200" s="57"/>
      <c r="GYE200" s="57"/>
      <c r="GYF200" s="57"/>
      <c r="GYG200" s="57"/>
      <c r="GYH200" s="57"/>
      <c r="GYI200" s="57"/>
      <c r="GYJ200" s="57"/>
      <c r="GYK200" s="57"/>
      <c r="GYL200" s="57"/>
      <c r="GYM200" s="57"/>
      <c r="GYN200" s="57"/>
      <c r="GYO200" s="57"/>
      <c r="GYP200" s="57"/>
      <c r="GYQ200" s="57"/>
      <c r="GYR200" s="57"/>
      <c r="GYS200" s="57"/>
      <c r="GYT200" s="57"/>
      <c r="GYU200" s="57"/>
      <c r="GYV200" s="57"/>
      <c r="GYW200" s="57"/>
      <c r="GYX200" s="57"/>
      <c r="GYY200" s="57"/>
      <c r="GYZ200" s="57"/>
      <c r="GZA200" s="57"/>
      <c r="GZB200" s="57"/>
      <c r="GZC200" s="57"/>
      <c r="GZD200" s="57"/>
      <c r="GZE200" s="57"/>
      <c r="GZF200" s="57"/>
      <c r="GZG200" s="57"/>
      <c r="GZH200" s="57"/>
      <c r="GZI200" s="57"/>
      <c r="GZJ200" s="57"/>
      <c r="GZK200" s="57"/>
      <c r="GZL200" s="57"/>
      <c r="GZM200" s="57"/>
      <c r="GZN200" s="57"/>
      <c r="GZO200" s="57"/>
      <c r="GZP200" s="57"/>
      <c r="GZQ200" s="57"/>
      <c r="GZR200" s="57"/>
      <c r="GZS200" s="57"/>
      <c r="GZT200" s="57"/>
      <c r="GZU200" s="57"/>
      <c r="GZV200" s="57"/>
      <c r="GZW200" s="57"/>
      <c r="GZX200" s="57"/>
      <c r="GZY200" s="57"/>
      <c r="GZZ200" s="57"/>
      <c r="HAA200" s="57"/>
      <c r="HAB200" s="57"/>
      <c r="HAC200" s="57"/>
      <c r="HAD200" s="57"/>
      <c r="HAE200" s="57"/>
      <c r="HAF200" s="57"/>
      <c r="HAG200" s="57"/>
      <c r="HAH200" s="57"/>
      <c r="HAI200" s="57"/>
      <c r="HAJ200" s="57"/>
      <c r="HAK200" s="57"/>
      <c r="HAL200" s="57"/>
      <c r="HAM200" s="57"/>
      <c r="HAN200" s="57"/>
      <c r="HAO200" s="57"/>
      <c r="HAP200" s="57"/>
      <c r="HAQ200" s="57"/>
      <c r="HAR200" s="57"/>
      <c r="HAS200" s="57"/>
      <c r="HAT200" s="57"/>
      <c r="HAU200" s="57"/>
      <c r="HAV200" s="57"/>
      <c r="HAW200" s="57"/>
      <c r="HAX200" s="57"/>
      <c r="HAY200" s="57"/>
      <c r="HAZ200" s="57"/>
      <c r="HBA200" s="57"/>
      <c r="HBB200" s="57"/>
      <c r="HBC200" s="57"/>
      <c r="HBD200" s="57"/>
      <c r="HBE200" s="57"/>
      <c r="HBF200" s="57"/>
      <c r="HBG200" s="57"/>
      <c r="HBH200" s="57"/>
      <c r="HBI200" s="57"/>
      <c r="HBJ200" s="57"/>
      <c r="HBK200" s="57"/>
      <c r="HBL200" s="57"/>
      <c r="HBM200" s="57"/>
      <c r="HBN200" s="57"/>
      <c r="HBO200" s="57"/>
      <c r="HBP200" s="57"/>
      <c r="HBQ200" s="57"/>
      <c r="HBR200" s="57"/>
      <c r="HBS200" s="57"/>
      <c r="HBT200" s="57"/>
      <c r="HBU200" s="57"/>
      <c r="HBV200" s="57"/>
      <c r="HBW200" s="57"/>
      <c r="HBX200" s="57"/>
      <c r="HBY200" s="57"/>
      <c r="HBZ200" s="57"/>
      <c r="HCA200" s="57"/>
      <c r="HCB200" s="57"/>
      <c r="HCC200" s="57"/>
      <c r="HCD200" s="57"/>
      <c r="HCE200" s="57"/>
      <c r="HCF200" s="57"/>
      <c r="HCG200" s="57"/>
      <c r="HCH200" s="57"/>
      <c r="HCI200" s="57"/>
      <c r="HCJ200" s="57"/>
      <c r="HCK200" s="57"/>
      <c r="HCL200" s="57"/>
      <c r="HCM200" s="57"/>
      <c r="HCN200" s="57"/>
      <c r="HCO200" s="57"/>
      <c r="HCP200" s="57"/>
      <c r="HCQ200" s="57"/>
      <c r="HCR200" s="57"/>
      <c r="HCS200" s="57"/>
      <c r="HCT200" s="57"/>
      <c r="HCU200" s="57"/>
      <c r="HCV200" s="57"/>
      <c r="HCW200" s="57"/>
      <c r="HCX200" s="57"/>
      <c r="HCY200" s="57"/>
      <c r="HCZ200" s="57"/>
      <c r="HDA200" s="57"/>
      <c r="HDB200" s="57"/>
      <c r="HDC200" s="57"/>
      <c r="HDD200" s="57"/>
      <c r="HDE200" s="57"/>
      <c r="HDF200" s="57"/>
      <c r="HDG200" s="57"/>
      <c r="HDH200" s="57"/>
      <c r="HDI200" s="57"/>
      <c r="HDJ200" s="57"/>
      <c r="HDK200" s="57"/>
      <c r="HDL200" s="57"/>
      <c r="HDM200" s="57"/>
      <c r="HDN200" s="57"/>
      <c r="HDO200" s="57"/>
      <c r="HDP200" s="57"/>
      <c r="HDQ200" s="57"/>
      <c r="HDR200" s="57"/>
      <c r="HDS200" s="57"/>
      <c r="HDT200" s="57"/>
      <c r="HDU200" s="57"/>
      <c r="HDV200" s="57"/>
      <c r="HDW200" s="57"/>
      <c r="HDX200" s="57"/>
      <c r="HDY200" s="57"/>
      <c r="HDZ200" s="57"/>
      <c r="HEA200" s="57"/>
      <c r="HEB200" s="57"/>
      <c r="HEC200" s="57"/>
      <c r="HED200" s="57"/>
      <c r="HEE200" s="57"/>
      <c r="HEF200" s="57"/>
      <c r="HEG200" s="57"/>
      <c r="HEH200" s="57"/>
      <c r="HEI200" s="57"/>
      <c r="HEJ200" s="57"/>
      <c r="HEK200" s="57"/>
      <c r="HEL200" s="57"/>
      <c r="HEM200" s="57"/>
      <c r="HEN200" s="57"/>
      <c r="HEO200" s="57"/>
      <c r="HEP200" s="57"/>
      <c r="HEQ200" s="57"/>
      <c r="HER200" s="57"/>
      <c r="HES200" s="57"/>
      <c r="HET200" s="57"/>
      <c r="HEU200" s="57"/>
      <c r="HEV200" s="57"/>
      <c r="HEW200" s="57"/>
      <c r="HEX200" s="57"/>
      <c r="HEY200" s="57"/>
      <c r="HEZ200" s="57"/>
      <c r="HFA200" s="57"/>
      <c r="HFB200" s="57"/>
      <c r="HFC200" s="57"/>
      <c r="HFD200" s="57"/>
      <c r="HFE200" s="57"/>
      <c r="HFF200" s="57"/>
      <c r="HFG200" s="57"/>
      <c r="HFH200" s="57"/>
      <c r="HFI200" s="57"/>
      <c r="HFJ200" s="57"/>
      <c r="HFK200" s="57"/>
      <c r="HFL200" s="57"/>
      <c r="HFM200" s="57"/>
      <c r="HFN200" s="57"/>
      <c r="HFO200" s="57"/>
      <c r="HFP200" s="57"/>
      <c r="HFQ200" s="57"/>
      <c r="HFR200" s="57"/>
      <c r="HFS200" s="57"/>
      <c r="HFT200" s="57"/>
      <c r="HFU200" s="57"/>
      <c r="HFV200" s="57"/>
      <c r="HFW200" s="57"/>
      <c r="HFX200" s="57"/>
      <c r="HFY200" s="57"/>
      <c r="HFZ200" s="57"/>
      <c r="HGA200" s="57"/>
      <c r="HGB200" s="57"/>
      <c r="HGC200" s="57"/>
      <c r="HGD200" s="57"/>
      <c r="HGE200" s="57"/>
      <c r="HGF200" s="57"/>
      <c r="HGG200" s="57"/>
      <c r="HGH200" s="57"/>
      <c r="HGI200" s="57"/>
      <c r="HGJ200" s="57"/>
      <c r="HGK200" s="57"/>
      <c r="HGL200" s="57"/>
      <c r="HGM200" s="57"/>
      <c r="HGN200" s="57"/>
      <c r="HGO200" s="57"/>
      <c r="HGP200" s="57"/>
      <c r="HGQ200" s="57"/>
      <c r="HGR200" s="57"/>
      <c r="HGS200" s="57"/>
      <c r="HGT200" s="57"/>
      <c r="HGU200" s="57"/>
      <c r="HGV200" s="57"/>
      <c r="HGW200" s="57"/>
      <c r="HGX200" s="57"/>
      <c r="HGY200" s="57"/>
      <c r="HGZ200" s="57"/>
      <c r="HHA200" s="57"/>
      <c r="HHB200" s="57"/>
      <c r="HHC200" s="57"/>
      <c r="HHD200" s="57"/>
      <c r="HHE200" s="57"/>
      <c r="HHF200" s="57"/>
      <c r="HHG200" s="57"/>
      <c r="HHH200" s="57"/>
      <c r="HHI200" s="57"/>
      <c r="HHJ200" s="57"/>
      <c r="HHK200" s="57"/>
      <c r="HHL200" s="57"/>
      <c r="HHM200" s="57"/>
      <c r="HHN200" s="57"/>
      <c r="HHO200" s="57"/>
      <c r="HHP200" s="57"/>
      <c r="HHQ200" s="57"/>
      <c r="HHR200" s="57"/>
      <c r="HHS200" s="57"/>
      <c r="HHT200" s="57"/>
      <c r="HHU200" s="57"/>
      <c r="HHV200" s="57"/>
      <c r="HHW200" s="57"/>
      <c r="HHX200" s="57"/>
      <c r="HHY200" s="57"/>
      <c r="HHZ200" s="57"/>
      <c r="HIA200" s="57"/>
      <c r="HIB200" s="57"/>
      <c r="HIC200" s="57"/>
      <c r="HID200" s="57"/>
      <c r="HIE200" s="57"/>
      <c r="HIF200" s="57"/>
      <c r="HIG200" s="57"/>
      <c r="HIH200" s="57"/>
      <c r="HII200" s="57"/>
      <c r="HIJ200" s="57"/>
      <c r="HIK200" s="57"/>
      <c r="HIL200" s="57"/>
      <c r="HIM200" s="57"/>
      <c r="HIN200" s="57"/>
      <c r="HIO200" s="57"/>
      <c r="HIP200" s="57"/>
      <c r="HIQ200" s="57"/>
      <c r="HIR200" s="57"/>
      <c r="HIS200" s="57"/>
      <c r="HIT200" s="57"/>
      <c r="HIU200" s="57"/>
      <c r="HIV200" s="57"/>
      <c r="HIW200" s="57"/>
      <c r="HIX200" s="57"/>
      <c r="HIY200" s="57"/>
      <c r="HIZ200" s="57"/>
      <c r="HJA200" s="57"/>
      <c r="HJB200" s="57"/>
      <c r="HJC200" s="57"/>
      <c r="HJD200" s="57"/>
      <c r="HJE200" s="57"/>
      <c r="HJF200" s="57"/>
      <c r="HJG200" s="57"/>
      <c r="HJH200" s="57"/>
      <c r="HJI200" s="57"/>
      <c r="HJJ200" s="57"/>
      <c r="HJK200" s="57"/>
      <c r="HJL200" s="57"/>
      <c r="HJM200" s="57"/>
      <c r="HJN200" s="57"/>
      <c r="HJO200" s="57"/>
      <c r="HJP200" s="57"/>
      <c r="HJQ200" s="57"/>
      <c r="HJR200" s="57"/>
      <c r="HJS200" s="57"/>
      <c r="HJT200" s="57"/>
      <c r="HJU200" s="57"/>
      <c r="HJV200" s="57"/>
      <c r="HJW200" s="57"/>
      <c r="HJX200" s="57"/>
      <c r="HJY200" s="57"/>
      <c r="HJZ200" s="57"/>
      <c r="HKA200" s="57"/>
      <c r="HKB200" s="57"/>
      <c r="HKC200" s="57"/>
      <c r="HKD200" s="57"/>
      <c r="HKE200" s="57"/>
      <c r="HKF200" s="57"/>
      <c r="HKG200" s="57"/>
      <c r="HKH200" s="57"/>
      <c r="HKI200" s="57"/>
      <c r="HKJ200" s="57"/>
      <c r="HKK200" s="57"/>
      <c r="HKL200" s="57"/>
      <c r="HKM200" s="57"/>
      <c r="HKN200" s="57"/>
      <c r="HKO200" s="57"/>
      <c r="HKP200" s="57"/>
      <c r="HKQ200" s="57"/>
      <c r="HKR200" s="57"/>
      <c r="HKS200" s="57"/>
      <c r="HKT200" s="57"/>
      <c r="HKU200" s="57"/>
      <c r="HKV200" s="57"/>
      <c r="HKW200" s="57"/>
      <c r="HKX200" s="57"/>
      <c r="HKY200" s="57"/>
      <c r="HKZ200" s="57"/>
      <c r="HLA200" s="57"/>
      <c r="HLB200" s="57"/>
      <c r="HLC200" s="57"/>
      <c r="HLD200" s="57"/>
      <c r="HLE200" s="57"/>
      <c r="HLF200" s="57"/>
      <c r="HLG200" s="57"/>
      <c r="HLH200" s="57"/>
      <c r="HLI200" s="57"/>
      <c r="HLJ200" s="57"/>
      <c r="HLK200" s="57"/>
      <c r="HLL200" s="57"/>
      <c r="HLM200" s="57"/>
      <c r="HLN200" s="57"/>
      <c r="HLO200" s="57"/>
      <c r="HLP200" s="57"/>
      <c r="HLQ200" s="57"/>
      <c r="HLR200" s="57"/>
      <c r="HLS200" s="57"/>
      <c r="HLT200" s="57"/>
      <c r="HLU200" s="57"/>
      <c r="HLV200" s="57"/>
      <c r="HLW200" s="57"/>
      <c r="HLX200" s="57"/>
      <c r="HLY200" s="57"/>
      <c r="HLZ200" s="57"/>
      <c r="HMA200" s="57"/>
      <c r="HMB200" s="57"/>
      <c r="HMC200" s="57"/>
      <c r="HMD200" s="57"/>
      <c r="HME200" s="57"/>
      <c r="HMF200" s="57"/>
      <c r="HMG200" s="57"/>
      <c r="HMH200" s="57"/>
      <c r="HMI200" s="57"/>
      <c r="HMJ200" s="57"/>
      <c r="HMK200" s="57"/>
      <c r="HML200" s="57"/>
      <c r="HMM200" s="57"/>
      <c r="HMN200" s="57"/>
      <c r="HMO200" s="57"/>
      <c r="HMP200" s="57"/>
      <c r="HMQ200" s="57"/>
      <c r="HMR200" s="57"/>
      <c r="HMS200" s="57"/>
      <c r="HMT200" s="57"/>
      <c r="HMU200" s="57"/>
      <c r="HMV200" s="57"/>
      <c r="HMW200" s="57"/>
      <c r="HMX200" s="57"/>
      <c r="HMY200" s="57"/>
      <c r="HMZ200" s="57"/>
      <c r="HNA200" s="57"/>
      <c r="HNB200" s="57"/>
      <c r="HNC200" s="57"/>
      <c r="HND200" s="57"/>
      <c r="HNE200" s="57"/>
      <c r="HNF200" s="57"/>
      <c r="HNG200" s="57"/>
      <c r="HNH200" s="57"/>
      <c r="HNI200" s="57"/>
      <c r="HNJ200" s="57"/>
      <c r="HNK200" s="57"/>
      <c r="HNL200" s="57"/>
      <c r="HNM200" s="57"/>
      <c r="HNN200" s="57"/>
      <c r="HNO200" s="57"/>
      <c r="HNP200" s="57"/>
      <c r="HNQ200" s="57"/>
      <c r="HNR200" s="57"/>
      <c r="HNS200" s="57"/>
      <c r="HNT200" s="57"/>
      <c r="HNU200" s="57"/>
      <c r="HNV200" s="57"/>
      <c r="HNW200" s="57"/>
      <c r="HNX200" s="57"/>
      <c r="HNY200" s="57"/>
      <c r="HNZ200" s="57"/>
      <c r="HOA200" s="57"/>
      <c r="HOB200" s="57"/>
      <c r="HOC200" s="57"/>
      <c r="HOD200" s="57"/>
      <c r="HOE200" s="57"/>
      <c r="HOF200" s="57"/>
      <c r="HOG200" s="57"/>
      <c r="HOH200" s="57"/>
      <c r="HOI200" s="57"/>
      <c r="HOJ200" s="57"/>
      <c r="HOK200" s="57"/>
      <c r="HOL200" s="57"/>
      <c r="HOM200" s="57"/>
      <c r="HON200" s="57"/>
      <c r="HOO200" s="57"/>
      <c r="HOP200" s="57"/>
      <c r="HOQ200" s="57"/>
      <c r="HOR200" s="57"/>
      <c r="HOS200" s="57"/>
      <c r="HOT200" s="57"/>
      <c r="HOU200" s="57"/>
      <c r="HOV200" s="57"/>
      <c r="HOW200" s="57"/>
      <c r="HOX200" s="57"/>
      <c r="HOY200" s="57"/>
      <c r="HOZ200" s="57"/>
      <c r="HPA200" s="57"/>
      <c r="HPB200" s="57"/>
      <c r="HPC200" s="57"/>
      <c r="HPD200" s="57"/>
      <c r="HPE200" s="57"/>
      <c r="HPF200" s="57"/>
      <c r="HPG200" s="57"/>
      <c r="HPH200" s="57"/>
      <c r="HPI200" s="57"/>
      <c r="HPJ200" s="57"/>
      <c r="HPK200" s="57"/>
      <c r="HPL200" s="57"/>
      <c r="HPM200" s="57"/>
      <c r="HPN200" s="57"/>
      <c r="HPO200" s="57"/>
      <c r="HPP200" s="57"/>
      <c r="HPQ200" s="57"/>
      <c r="HPR200" s="57"/>
      <c r="HPS200" s="57"/>
      <c r="HPT200" s="57"/>
      <c r="HPU200" s="57"/>
      <c r="HPV200" s="57"/>
      <c r="HPW200" s="57"/>
      <c r="HPX200" s="57"/>
      <c r="HPY200" s="57"/>
      <c r="HPZ200" s="57"/>
      <c r="HQA200" s="57"/>
      <c r="HQB200" s="57"/>
      <c r="HQC200" s="57"/>
      <c r="HQD200" s="57"/>
      <c r="HQE200" s="57"/>
      <c r="HQF200" s="57"/>
      <c r="HQG200" s="57"/>
      <c r="HQH200" s="57"/>
      <c r="HQI200" s="57"/>
      <c r="HQJ200" s="57"/>
      <c r="HQK200" s="57"/>
      <c r="HQL200" s="57"/>
      <c r="HQM200" s="57"/>
      <c r="HQN200" s="57"/>
      <c r="HQO200" s="57"/>
      <c r="HQP200" s="57"/>
      <c r="HQQ200" s="57"/>
      <c r="HQR200" s="57"/>
      <c r="HQS200" s="57"/>
      <c r="HQT200" s="57"/>
      <c r="HQU200" s="57"/>
      <c r="HQV200" s="57"/>
      <c r="HQW200" s="57"/>
      <c r="HQX200" s="57"/>
      <c r="HQY200" s="57"/>
      <c r="HQZ200" s="57"/>
      <c r="HRA200" s="57"/>
      <c r="HRB200" s="57"/>
      <c r="HRC200" s="57"/>
      <c r="HRD200" s="57"/>
      <c r="HRE200" s="57"/>
      <c r="HRF200" s="57"/>
      <c r="HRG200" s="57"/>
      <c r="HRH200" s="57"/>
      <c r="HRI200" s="57"/>
      <c r="HRJ200" s="57"/>
      <c r="HRK200" s="57"/>
      <c r="HRL200" s="57"/>
      <c r="HRM200" s="57"/>
      <c r="HRN200" s="57"/>
      <c r="HRO200" s="57"/>
      <c r="HRP200" s="57"/>
      <c r="HRQ200" s="57"/>
      <c r="HRR200" s="57"/>
      <c r="HRS200" s="57"/>
      <c r="HRT200" s="57"/>
      <c r="HRU200" s="57"/>
      <c r="HRV200" s="57"/>
      <c r="HRW200" s="57"/>
      <c r="HRX200" s="57"/>
      <c r="HRY200" s="57"/>
      <c r="HRZ200" s="57"/>
      <c r="HSA200" s="57"/>
      <c r="HSB200" s="57"/>
      <c r="HSC200" s="57"/>
      <c r="HSD200" s="57"/>
      <c r="HSE200" s="57"/>
      <c r="HSF200" s="57"/>
      <c r="HSG200" s="57"/>
      <c r="HSH200" s="57"/>
      <c r="HSI200" s="57"/>
      <c r="HSJ200" s="57"/>
      <c r="HSK200" s="57"/>
      <c r="HSL200" s="57"/>
      <c r="HSM200" s="57"/>
      <c r="HSN200" s="57"/>
      <c r="HSO200" s="57"/>
      <c r="HSP200" s="57"/>
      <c r="HSQ200" s="57"/>
      <c r="HSR200" s="57"/>
      <c r="HSS200" s="57"/>
      <c r="HST200" s="57"/>
      <c r="HSU200" s="57"/>
      <c r="HSV200" s="57"/>
      <c r="HSW200" s="57"/>
      <c r="HSX200" s="57"/>
      <c r="HSY200" s="57"/>
      <c r="HSZ200" s="57"/>
      <c r="HTA200" s="57"/>
      <c r="HTB200" s="57"/>
      <c r="HTC200" s="57"/>
      <c r="HTD200" s="57"/>
      <c r="HTE200" s="57"/>
      <c r="HTF200" s="57"/>
      <c r="HTG200" s="57"/>
      <c r="HTH200" s="57"/>
      <c r="HTI200" s="57"/>
      <c r="HTJ200" s="57"/>
      <c r="HTK200" s="57"/>
      <c r="HTL200" s="57"/>
      <c r="HTM200" s="57"/>
      <c r="HTN200" s="57"/>
      <c r="HTO200" s="57"/>
      <c r="HTP200" s="57"/>
      <c r="HTQ200" s="57"/>
      <c r="HTR200" s="57"/>
      <c r="HTS200" s="57"/>
      <c r="HTT200" s="57"/>
      <c r="HTU200" s="57"/>
      <c r="HTV200" s="57"/>
      <c r="HTW200" s="57"/>
      <c r="HTX200" s="57"/>
      <c r="HTY200" s="57"/>
      <c r="HTZ200" s="57"/>
      <c r="HUA200" s="57"/>
      <c r="HUB200" s="57"/>
      <c r="HUC200" s="57"/>
      <c r="HUD200" s="57"/>
      <c r="HUE200" s="57"/>
      <c r="HUF200" s="57"/>
      <c r="HUG200" s="57"/>
      <c r="HUH200" s="57"/>
      <c r="HUI200" s="57"/>
      <c r="HUJ200" s="57"/>
      <c r="HUK200" s="57"/>
      <c r="HUL200" s="57"/>
      <c r="HUM200" s="57"/>
      <c r="HUN200" s="57"/>
      <c r="HUO200" s="57"/>
      <c r="HUP200" s="57"/>
      <c r="HUQ200" s="57"/>
      <c r="HUR200" s="57"/>
      <c r="HUS200" s="57"/>
      <c r="HUT200" s="57"/>
      <c r="HUU200" s="57"/>
      <c r="HUV200" s="57"/>
      <c r="HUW200" s="57"/>
      <c r="HUX200" s="57"/>
      <c r="HUY200" s="57"/>
      <c r="HUZ200" s="57"/>
      <c r="HVA200" s="57"/>
      <c r="HVB200" s="57"/>
      <c r="HVC200" s="57"/>
      <c r="HVD200" s="57"/>
      <c r="HVE200" s="57"/>
      <c r="HVF200" s="57"/>
      <c r="HVG200" s="57"/>
      <c r="HVH200" s="57"/>
      <c r="HVI200" s="57"/>
      <c r="HVJ200" s="57"/>
      <c r="HVK200" s="57"/>
      <c r="HVL200" s="57"/>
      <c r="HVM200" s="57"/>
      <c r="HVN200" s="57"/>
      <c r="HVO200" s="57"/>
      <c r="HVP200" s="57"/>
      <c r="HVQ200" s="57"/>
      <c r="HVR200" s="57"/>
      <c r="HVS200" s="57"/>
      <c r="HVT200" s="57"/>
      <c r="HVU200" s="57"/>
      <c r="HVV200" s="57"/>
      <c r="HVW200" s="57"/>
      <c r="HVX200" s="57"/>
      <c r="HVY200" s="57"/>
      <c r="HVZ200" s="57"/>
      <c r="HWA200" s="57"/>
      <c r="HWB200" s="57"/>
      <c r="HWC200" s="57"/>
      <c r="HWD200" s="57"/>
      <c r="HWE200" s="57"/>
      <c r="HWF200" s="57"/>
      <c r="HWG200" s="57"/>
      <c r="HWH200" s="57"/>
      <c r="HWI200" s="57"/>
      <c r="HWJ200" s="57"/>
      <c r="HWK200" s="57"/>
      <c r="HWL200" s="57"/>
      <c r="HWM200" s="57"/>
      <c r="HWN200" s="57"/>
      <c r="HWO200" s="57"/>
      <c r="HWP200" s="57"/>
      <c r="HWQ200" s="57"/>
      <c r="HWR200" s="57"/>
      <c r="HWS200" s="57"/>
      <c r="HWT200" s="57"/>
      <c r="HWU200" s="57"/>
      <c r="HWV200" s="57"/>
      <c r="HWW200" s="57"/>
      <c r="HWX200" s="57"/>
      <c r="HWY200" s="57"/>
      <c r="HWZ200" s="57"/>
      <c r="HXA200" s="57"/>
      <c r="HXB200" s="57"/>
      <c r="HXC200" s="57"/>
      <c r="HXD200" s="57"/>
      <c r="HXE200" s="57"/>
      <c r="HXF200" s="57"/>
      <c r="HXG200" s="57"/>
      <c r="HXH200" s="57"/>
      <c r="HXI200" s="57"/>
      <c r="HXJ200" s="57"/>
      <c r="HXK200" s="57"/>
      <c r="HXL200" s="57"/>
      <c r="HXM200" s="57"/>
      <c r="HXN200" s="57"/>
      <c r="HXO200" s="57"/>
      <c r="HXP200" s="57"/>
      <c r="HXQ200" s="57"/>
      <c r="HXR200" s="57"/>
      <c r="HXS200" s="57"/>
      <c r="HXT200" s="57"/>
      <c r="HXU200" s="57"/>
      <c r="HXV200" s="57"/>
      <c r="HXW200" s="57"/>
      <c r="HXX200" s="57"/>
      <c r="HXY200" s="57"/>
      <c r="HXZ200" s="57"/>
      <c r="HYA200" s="57"/>
      <c r="HYB200" s="57"/>
      <c r="HYC200" s="57"/>
      <c r="HYD200" s="57"/>
      <c r="HYE200" s="57"/>
      <c r="HYF200" s="57"/>
      <c r="HYG200" s="57"/>
      <c r="HYH200" s="57"/>
      <c r="HYI200" s="57"/>
      <c r="HYJ200" s="57"/>
      <c r="HYK200" s="57"/>
      <c r="HYL200" s="57"/>
      <c r="HYM200" s="57"/>
      <c r="HYN200" s="57"/>
      <c r="HYO200" s="57"/>
      <c r="HYP200" s="57"/>
      <c r="HYQ200" s="57"/>
      <c r="HYR200" s="57"/>
      <c r="HYS200" s="57"/>
      <c r="HYT200" s="57"/>
      <c r="HYU200" s="57"/>
      <c r="HYV200" s="57"/>
      <c r="HYW200" s="57"/>
      <c r="HYX200" s="57"/>
      <c r="HYY200" s="57"/>
      <c r="HYZ200" s="57"/>
      <c r="HZA200" s="57"/>
      <c r="HZB200" s="57"/>
      <c r="HZC200" s="57"/>
      <c r="HZD200" s="57"/>
      <c r="HZE200" s="57"/>
      <c r="HZF200" s="57"/>
      <c r="HZG200" s="57"/>
      <c r="HZH200" s="57"/>
      <c r="HZI200" s="57"/>
      <c r="HZJ200" s="57"/>
      <c r="HZK200" s="57"/>
      <c r="HZL200" s="57"/>
      <c r="HZM200" s="57"/>
      <c r="HZN200" s="57"/>
      <c r="HZO200" s="57"/>
      <c r="HZP200" s="57"/>
      <c r="HZQ200" s="57"/>
      <c r="HZR200" s="57"/>
      <c r="HZS200" s="57"/>
      <c r="HZT200" s="57"/>
      <c r="HZU200" s="57"/>
      <c r="HZV200" s="57"/>
      <c r="HZW200" s="57"/>
      <c r="HZX200" s="57"/>
      <c r="HZY200" s="57"/>
      <c r="HZZ200" s="57"/>
      <c r="IAA200" s="57"/>
      <c r="IAB200" s="57"/>
      <c r="IAC200" s="57"/>
      <c r="IAD200" s="57"/>
      <c r="IAE200" s="57"/>
      <c r="IAF200" s="57"/>
      <c r="IAG200" s="57"/>
      <c r="IAH200" s="57"/>
      <c r="IAI200" s="57"/>
      <c r="IAJ200" s="57"/>
      <c r="IAK200" s="57"/>
      <c r="IAL200" s="57"/>
      <c r="IAM200" s="57"/>
      <c r="IAN200" s="57"/>
      <c r="IAO200" s="57"/>
      <c r="IAP200" s="57"/>
      <c r="IAQ200" s="57"/>
      <c r="IAR200" s="57"/>
      <c r="IAS200" s="57"/>
      <c r="IAT200" s="57"/>
      <c r="IAU200" s="57"/>
      <c r="IAV200" s="57"/>
      <c r="IAW200" s="57"/>
      <c r="IAX200" s="57"/>
      <c r="IAY200" s="57"/>
      <c r="IAZ200" s="57"/>
      <c r="IBA200" s="57"/>
      <c r="IBB200" s="57"/>
      <c r="IBC200" s="57"/>
      <c r="IBD200" s="57"/>
      <c r="IBE200" s="57"/>
      <c r="IBF200" s="57"/>
      <c r="IBG200" s="57"/>
      <c r="IBH200" s="57"/>
      <c r="IBI200" s="57"/>
      <c r="IBJ200" s="57"/>
      <c r="IBK200" s="57"/>
      <c r="IBL200" s="57"/>
      <c r="IBM200" s="57"/>
      <c r="IBN200" s="57"/>
      <c r="IBO200" s="57"/>
      <c r="IBP200" s="57"/>
      <c r="IBQ200" s="57"/>
      <c r="IBR200" s="57"/>
      <c r="IBS200" s="57"/>
      <c r="IBT200" s="57"/>
      <c r="IBU200" s="57"/>
      <c r="IBV200" s="57"/>
      <c r="IBW200" s="57"/>
      <c r="IBX200" s="57"/>
      <c r="IBY200" s="57"/>
      <c r="IBZ200" s="57"/>
      <c r="ICA200" s="57"/>
      <c r="ICB200" s="57"/>
      <c r="ICC200" s="57"/>
      <c r="ICD200" s="57"/>
      <c r="ICE200" s="57"/>
      <c r="ICF200" s="57"/>
      <c r="ICG200" s="57"/>
      <c r="ICH200" s="57"/>
      <c r="ICI200" s="57"/>
      <c r="ICJ200" s="57"/>
      <c r="ICK200" s="57"/>
      <c r="ICL200" s="57"/>
      <c r="ICM200" s="57"/>
      <c r="ICN200" s="57"/>
      <c r="ICO200" s="57"/>
      <c r="ICP200" s="57"/>
      <c r="ICQ200" s="57"/>
      <c r="ICR200" s="57"/>
      <c r="ICS200" s="57"/>
      <c r="ICT200" s="57"/>
      <c r="ICU200" s="57"/>
      <c r="ICV200" s="57"/>
      <c r="ICW200" s="57"/>
      <c r="ICX200" s="57"/>
      <c r="ICY200" s="57"/>
      <c r="ICZ200" s="57"/>
      <c r="IDA200" s="57"/>
      <c r="IDB200" s="57"/>
      <c r="IDC200" s="57"/>
      <c r="IDD200" s="57"/>
      <c r="IDE200" s="57"/>
      <c r="IDF200" s="57"/>
      <c r="IDG200" s="57"/>
      <c r="IDH200" s="57"/>
      <c r="IDI200" s="57"/>
      <c r="IDJ200" s="57"/>
      <c r="IDK200" s="57"/>
      <c r="IDL200" s="57"/>
      <c r="IDM200" s="57"/>
      <c r="IDN200" s="57"/>
      <c r="IDO200" s="57"/>
      <c r="IDP200" s="57"/>
      <c r="IDQ200" s="57"/>
      <c r="IDR200" s="57"/>
      <c r="IDS200" s="57"/>
      <c r="IDT200" s="57"/>
      <c r="IDU200" s="57"/>
      <c r="IDV200" s="57"/>
      <c r="IDW200" s="57"/>
      <c r="IDX200" s="57"/>
      <c r="IDY200" s="57"/>
      <c r="IDZ200" s="57"/>
      <c r="IEA200" s="57"/>
      <c r="IEB200" s="57"/>
      <c r="IEC200" s="57"/>
      <c r="IED200" s="57"/>
      <c r="IEE200" s="57"/>
      <c r="IEF200" s="57"/>
      <c r="IEG200" s="57"/>
      <c r="IEH200" s="57"/>
      <c r="IEI200" s="57"/>
      <c r="IEJ200" s="57"/>
      <c r="IEK200" s="57"/>
      <c r="IEL200" s="57"/>
      <c r="IEM200" s="57"/>
      <c r="IEN200" s="57"/>
      <c r="IEO200" s="57"/>
      <c r="IEP200" s="57"/>
      <c r="IEQ200" s="57"/>
      <c r="IER200" s="57"/>
      <c r="IES200" s="57"/>
      <c r="IET200" s="57"/>
      <c r="IEU200" s="57"/>
      <c r="IEV200" s="57"/>
      <c r="IEW200" s="57"/>
      <c r="IEX200" s="57"/>
      <c r="IEY200" s="57"/>
      <c r="IEZ200" s="57"/>
      <c r="IFA200" s="57"/>
      <c r="IFB200" s="57"/>
      <c r="IFC200" s="57"/>
      <c r="IFD200" s="57"/>
      <c r="IFE200" s="57"/>
      <c r="IFF200" s="57"/>
      <c r="IFG200" s="57"/>
      <c r="IFH200" s="57"/>
      <c r="IFI200" s="57"/>
      <c r="IFJ200" s="57"/>
      <c r="IFK200" s="57"/>
      <c r="IFL200" s="57"/>
      <c r="IFM200" s="57"/>
      <c r="IFN200" s="57"/>
      <c r="IFO200" s="57"/>
      <c r="IFP200" s="57"/>
      <c r="IFQ200" s="57"/>
      <c r="IFR200" s="57"/>
      <c r="IFS200" s="57"/>
      <c r="IFT200" s="57"/>
      <c r="IFU200" s="57"/>
      <c r="IFV200" s="57"/>
      <c r="IFW200" s="57"/>
      <c r="IFX200" s="57"/>
      <c r="IFY200" s="57"/>
      <c r="IFZ200" s="57"/>
      <c r="IGA200" s="57"/>
      <c r="IGB200" s="57"/>
      <c r="IGC200" s="57"/>
      <c r="IGD200" s="57"/>
      <c r="IGE200" s="57"/>
      <c r="IGF200" s="57"/>
      <c r="IGG200" s="57"/>
      <c r="IGH200" s="57"/>
      <c r="IGI200" s="57"/>
      <c r="IGJ200" s="57"/>
      <c r="IGK200" s="57"/>
      <c r="IGL200" s="57"/>
      <c r="IGM200" s="57"/>
      <c r="IGN200" s="57"/>
      <c r="IGO200" s="57"/>
      <c r="IGP200" s="57"/>
      <c r="IGQ200" s="57"/>
      <c r="IGR200" s="57"/>
      <c r="IGS200" s="57"/>
      <c r="IGT200" s="57"/>
      <c r="IGU200" s="57"/>
      <c r="IGV200" s="57"/>
      <c r="IGW200" s="57"/>
      <c r="IGX200" s="57"/>
      <c r="IGY200" s="57"/>
      <c r="IGZ200" s="57"/>
      <c r="IHA200" s="57"/>
      <c r="IHB200" s="57"/>
      <c r="IHC200" s="57"/>
      <c r="IHD200" s="57"/>
      <c r="IHE200" s="57"/>
      <c r="IHF200" s="57"/>
      <c r="IHG200" s="57"/>
      <c r="IHH200" s="57"/>
      <c r="IHI200" s="57"/>
      <c r="IHJ200" s="57"/>
      <c r="IHK200" s="57"/>
      <c r="IHL200" s="57"/>
      <c r="IHM200" s="57"/>
      <c r="IHN200" s="57"/>
      <c r="IHO200" s="57"/>
      <c r="IHP200" s="57"/>
      <c r="IHQ200" s="57"/>
      <c r="IHR200" s="57"/>
      <c r="IHS200" s="57"/>
      <c r="IHT200" s="57"/>
      <c r="IHU200" s="57"/>
      <c r="IHV200" s="57"/>
      <c r="IHW200" s="57"/>
      <c r="IHX200" s="57"/>
      <c r="IHY200" s="57"/>
      <c r="IHZ200" s="57"/>
      <c r="IIA200" s="57"/>
      <c r="IIB200" s="57"/>
      <c r="IIC200" s="57"/>
      <c r="IID200" s="57"/>
      <c r="IIE200" s="57"/>
      <c r="IIF200" s="57"/>
      <c r="IIG200" s="57"/>
      <c r="IIH200" s="57"/>
      <c r="III200" s="57"/>
      <c r="IIJ200" s="57"/>
      <c r="IIK200" s="57"/>
      <c r="IIL200" s="57"/>
      <c r="IIM200" s="57"/>
      <c r="IIN200" s="57"/>
      <c r="IIO200" s="57"/>
      <c r="IIP200" s="57"/>
      <c r="IIQ200" s="57"/>
      <c r="IIR200" s="57"/>
      <c r="IIS200" s="57"/>
      <c r="IIT200" s="57"/>
      <c r="IIU200" s="57"/>
      <c r="IIV200" s="57"/>
      <c r="IIW200" s="57"/>
      <c r="IIX200" s="57"/>
      <c r="IIY200" s="57"/>
      <c r="IIZ200" s="57"/>
      <c r="IJA200" s="57"/>
      <c r="IJB200" s="57"/>
      <c r="IJC200" s="57"/>
      <c r="IJD200" s="57"/>
      <c r="IJE200" s="57"/>
      <c r="IJF200" s="57"/>
      <c r="IJG200" s="57"/>
      <c r="IJH200" s="57"/>
      <c r="IJI200" s="57"/>
      <c r="IJJ200" s="57"/>
      <c r="IJK200" s="57"/>
      <c r="IJL200" s="57"/>
      <c r="IJM200" s="57"/>
      <c r="IJN200" s="57"/>
      <c r="IJO200" s="57"/>
      <c r="IJP200" s="57"/>
      <c r="IJQ200" s="57"/>
      <c r="IJR200" s="57"/>
      <c r="IJS200" s="57"/>
      <c r="IJT200" s="57"/>
      <c r="IJU200" s="57"/>
      <c r="IJV200" s="57"/>
      <c r="IJW200" s="57"/>
      <c r="IJX200" s="57"/>
      <c r="IJY200" s="57"/>
      <c r="IJZ200" s="57"/>
      <c r="IKA200" s="57"/>
      <c r="IKB200" s="57"/>
      <c r="IKC200" s="57"/>
      <c r="IKD200" s="57"/>
      <c r="IKE200" s="57"/>
      <c r="IKF200" s="57"/>
      <c r="IKG200" s="57"/>
      <c r="IKH200" s="57"/>
      <c r="IKI200" s="57"/>
      <c r="IKJ200" s="57"/>
      <c r="IKK200" s="57"/>
      <c r="IKL200" s="57"/>
      <c r="IKM200" s="57"/>
      <c r="IKN200" s="57"/>
      <c r="IKO200" s="57"/>
      <c r="IKP200" s="57"/>
      <c r="IKQ200" s="57"/>
      <c r="IKR200" s="57"/>
      <c r="IKS200" s="57"/>
      <c r="IKT200" s="57"/>
      <c r="IKU200" s="57"/>
      <c r="IKV200" s="57"/>
      <c r="IKW200" s="57"/>
      <c r="IKX200" s="57"/>
      <c r="IKY200" s="57"/>
      <c r="IKZ200" s="57"/>
      <c r="ILA200" s="57"/>
      <c r="ILB200" s="57"/>
      <c r="ILC200" s="57"/>
      <c r="ILD200" s="57"/>
      <c r="ILE200" s="57"/>
      <c r="ILF200" s="57"/>
      <c r="ILG200" s="57"/>
      <c r="ILH200" s="57"/>
      <c r="ILI200" s="57"/>
      <c r="ILJ200" s="57"/>
      <c r="ILK200" s="57"/>
      <c r="ILL200" s="57"/>
      <c r="ILM200" s="57"/>
      <c r="ILN200" s="57"/>
      <c r="ILO200" s="57"/>
      <c r="ILP200" s="57"/>
      <c r="ILQ200" s="57"/>
      <c r="ILR200" s="57"/>
      <c r="ILS200" s="57"/>
      <c r="ILT200" s="57"/>
      <c r="ILU200" s="57"/>
      <c r="ILV200" s="57"/>
      <c r="ILW200" s="57"/>
      <c r="ILX200" s="57"/>
      <c r="ILY200" s="57"/>
      <c r="ILZ200" s="57"/>
      <c r="IMA200" s="57"/>
      <c r="IMB200" s="57"/>
      <c r="IMC200" s="57"/>
      <c r="IMD200" s="57"/>
      <c r="IME200" s="57"/>
      <c r="IMF200" s="57"/>
      <c r="IMG200" s="57"/>
      <c r="IMH200" s="57"/>
      <c r="IMI200" s="57"/>
      <c r="IMJ200" s="57"/>
      <c r="IMK200" s="57"/>
      <c r="IML200" s="57"/>
      <c r="IMM200" s="57"/>
      <c r="IMN200" s="57"/>
      <c r="IMO200" s="57"/>
      <c r="IMP200" s="57"/>
      <c r="IMQ200" s="57"/>
      <c r="IMR200" s="57"/>
      <c r="IMS200" s="57"/>
      <c r="IMT200" s="57"/>
      <c r="IMU200" s="57"/>
      <c r="IMV200" s="57"/>
      <c r="IMW200" s="57"/>
      <c r="IMX200" s="57"/>
      <c r="IMY200" s="57"/>
      <c r="IMZ200" s="57"/>
      <c r="INA200" s="57"/>
      <c r="INB200" s="57"/>
      <c r="INC200" s="57"/>
      <c r="IND200" s="57"/>
      <c r="INE200" s="57"/>
      <c r="INF200" s="57"/>
      <c r="ING200" s="57"/>
      <c r="INH200" s="57"/>
      <c r="INI200" s="57"/>
      <c r="INJ200" s="57"/>
      <c r="INK200" s="57"/>
      <c r="INL200" s="57"/>
      <c r="INM200" s="57"/>
      <c r="INN200" s="57"/>
      <c r="INO200" s="57"/>
      <c r="INP200" s="57"/>
      <c r="INQ200" s="57"/>
      <c r="INR200" s="57"/>
      <c r="INS200" s="57"/>
      <c r="INT200" s="57"/>
      <c r="INU200" s="57"/>
      <c r="INV200" s="57"/>
      <c r="INW200" s="57"/>
      <c r="INX200" s="57"/>
      <c r="INY200" s="57"/>
      <c r="INZ200" s="57"/>
      <c r="IOA200" s="57"/>
      <c r="IOB200" s="57"/>
      <c r="IOC200" s="57"/>
      <c r="IOD200" s="57"/>
      <c r="IOE200" s="57"/>
      <c r="IOF200" s="57"/>
      <c r="IOG200" s="57"/>
      <c r="IOH200" s="57"/>
      <c r="IOI200" s="57"/>
      <c r="IOJ200" s="57"/>
      <c r="IOK200" s="57"/>
      <c r="IOL200" s="57"/>
      <c r="IOM200" s="57"/>
      <c r="ION200" s="57"/>
      <c r="IOO200" s="57"/>
      <c r="IOP200" s="57"/>
      <c r="IOQ200" s="57"/>
      <c r="IOR200" s="57"/>
      <c r="IOS200" s="57"/>
      <c r="IOT200" s="57"/>
      <c r="IOU200" s="57"/>
      <c r="IOV200" s="57"/>
      <c r="IOW200" s="57"/>
      <c r="IOX200" s="57"/>
      <c r="IOY200" s="57"/>
      <c r="IOZ200" s="57"/>
      <c r="IPA200" s="57"/>
      <c r="IPB200" s="57"/>
      <c r="IPC200" s="57"/>
      <c r="IPD200" s="57"/>
      <c r="IPE200" s="57"/>
      <c r="IPF200" s="57"/>
      <c r="IPG200" s="57"/>
      <c r="IPH200" s="57"/>
      <c r="IPI200" s="57"/>
      <c r="IPJ200" s="57"/>
      <c r="IPK200" s="57"/>
      <c r="IPL200" s="57"/>
      <c r="IPM200" s="57"/>
      <c r="IPN200" s="57"/>
      <c r="IPO200" s="57"/>
      <c r="IPP200" s="57"/>
      <c r="IPQ200" s="57"/>
      <c r="IPR200" s="57"/>
      <c r="IPS200" s="57"/>
      <c r="IPT200" s="57"/>
      <c r="IPU200" s="57"/>
      <c r="IPV200" s="57"/>
      <c r="IPW200" s="57"/>
      <c r="IPX200" s="57"/>
      <c r="IPY200" s="57"/>
      <c r="IPZ200" s="57"/>
      <c r="IQA200" s="57"/>
      <c r="IQB200" s="57"/>
      <c r="IQC200" s="57"/>
      <c r="IQD200" s="57"/>
      <c r="IQE200" s="57"/>
      <c r="IQF200" s="57"/>
      <c r="IQG200" s="57"/>
      <c r="IQH200" s="57"/>
      <c r="IQI200" s="57"/>
      <c r="IQJ200" s="57"/>
      <c r="IQK200" s="57"/>
      <c r="IQL200" s="57"/>
      <c r="IQM200" s="57"/>
      <c r="IQN200" s="57"/>
      <c r="IQO200" s="57"/>
      <c r="IQP200" s="57"/>
      <c r="IQQ200" s="57"/>
      <c r="IQR200" s="57"/>
      <c r="IQS200" s="57"/>
      <c r="IQT200" s="57"/>
      <c r="IQU200" s="57"/>
      <c r="IQV200" s="57"/>
      <c r="IQW200" s="57"/>
      <c r="IQX200" s="57"/>
      <c r="IQY200" s="57"/>
      <c r="IQZ200" s="57"/>
      <c r="IRA200" s="57"/>
      <c r="IRB200" s="57"/>
      <c r="IRC200" s="57"/>
      <c r="IRD200" s="57"/>
      <c r="IRE200" s="57"/>
      <c r="IRF200" s="57"/>
      <c r="IRG200" s="57"/>
      <c r="IRH200" s="57"/>
      <c r="IRI200" s="57"/>
      <c r="IRJ200" s="57"/>
      <c r="IRK200" s="57"/>
      <c r="IRL200" s="57"/>
      <c r="IRM200" s="57"/>
      <c r="IRN200" s="57"/>
      <c r="IRO200" s="57"/>
      <c r="IRP200" s="57"/>
      <c r="IRQ200" s="57"/>
      <c r="IRR200" s="57"/>
      <c r="IRS200" s="57"/>
      <c r="IRT200" s="57"/>
      <c r="IRU200" s="57"/>
      <c r="IRV200" s="57"/>
      <c r="IRW200" s="57"/>
      <c r="IRX200" s="57"/>
      <c r="IRY200" s="57"/>
      <c r="IRZ200" s="57"/>
      <c r="ISA200" s="57"/>
      <c r="ISB200" s="57"/>
      <c r="ISC200" s="57"/>
      <c r="ISD200" s="57"/>
      <c r="ISE200" s="57"/>
      <c r="ISF200" s="57"/>
      <c r="ISG200" s="57"/>
      <c r="ISH200" s="57"/>
      <c r="ISI200" s="57"/>
      <c r="ISJ200" s="57"/>
      <c r="ISK200" s="57"/>
      <c r="ISL200" s="57"/>
      <c r="ISM200" s="57"/>
      <c r="ISN200" s="57"/>
      <c r="ISO200" s="57"/>
      <c r="ISP200" s="57"/>
      <c r="ISQ200" s="57"/>
      <c r="ISR200" s="57"/>
      <c r="ISS200" s="57"/>
      <c r="IST200" s="57"/>
      <c r="ISU200" s="57"/>
      <c r="ISV200" s="57"/>
      <c r="ISW200" s="57"/>
      <c r="ISX200" s="57"/>
      <c r="ISY200" s="57"/>
      <c r="ISZ200" s="57"/>
      <c r="ITA200" s="57"/>
      <c r="ITB200" s="57"/>
      <c r="ITC200" s="57"/>
      <c r="ITD200" s="57"/>
      <c r="ITE200" s="57"/>
      <c r="ITF200" s="57"/>
      <c r="ITG200" s="57"/>
      <c r="ITH200" s="57"/>
      <c r="ITI200" s="57"/>
      <c r="ITJ200" s="57"/>
      <c r="ITK200" s="57"/>
      <c r="ITL200" s="57"/>
      <c r="ITM200" s="57"/>
      <c r="ITN200" s="57"/>
      <c r="ITO200" s="57"/>
      <c r="ITP200" s="57"/>
      <c r="ITQ200" s="57"/>
      <c r="ITR200" s="57"/>
      <c r="ITS200" s="57"/>
      <c r="ITT200" s="57"/>
      <c r="ITU200" s="57"/>
      <c r="ITV200" s="57"/>
      <c r="ITW200" s="57"/>
      <c r="ITX200" s="57"/>
      <c r="ITY200" s="57"/>
      <c r="ITZ200" s="57"/>
      <c r="IUA200" s="57"/>
      <c r="IUB200" s="57"/>
      <c r="IUC200" s="57"/>
      <c r="IUD200" s="57"/>
      <c r="IUE200" s="57"/>
      <c r="IUF200" s="57"/>
      <c r="IUG200" s="57"/>
      <c r="IUH200" s="57"/>
      <c r="IUI200" s="57"/>
      <c r="IUJ200" s="57"/>
      <c r="IUK200" s="57"/>
      <c r="IUL200" s="57"/>
      <c r="IUM200" s="57"/>
      <c r="IUN200" s="57"/>
      <c r="IUO200" s="57"/>
      <c r="IUP200" s="57"/>
      <c r="IUQ200" s="57"/>
      <c r="IUR200" s="57"/>
      <c r="IUS200" s="57"/>
      <c r="IUT200" s="57"/>
      <c r="IUU200" s="57"/>
      <c r="IUV200" s="57"/>
      <c r="IUW200" s="57"/>
      <c r="IUX200" s="57"/>
      <c r="IUY200" s="57"/>
      <c r="IUZ200" s="57"/>
      <c r="IVA200" s="57"/>
      <c r="IVB200" s="57"/>
      <c r="IVC200" s="57"/>
      <c r="IVD200" s="57"/>
      <c r="IVE200" s="57"/>
      <c r="IVF200" s="57"/>
      <c r="IVG200" s="57"/>
      <c r="IVH200" s="57"/>
      <c r="IVI200" s="57"/>
      <c r="IVJ200" s="57"/>
      <c r="IVK200" s="57"/>
      <c r="IVL200" s="57"/>
      <c r="IVM200" s="57"/>
      <c r="IVN200" s="57"/>
      <c r="IVO200" s="57"/>
      <c r="IVP200" s="57"/>
      <c r="IVQ200" s="57"/>
      <c r="IVR200" s="57"/>
      <c r="IVS200" s="57"/>
      <c r="IVT200" s="57"/>
      <c r="IVU200" s="57"/>
      <c r="IVV200" s="57"/>
      <c r="IVW200" s="57"/>
      <c r="IVX200" s="57"/>
      <c r="IVY200" s="57"/>
      <c r="IVZ200" s="57"/>
      <c r="IWA200" s="57"/>
      <c r="IWB200" s="57"/>
      <c r="IWC200" s="57"/>
      <c r="IWD200" s="57"/>
      <c r="IWE200" s="57"/>
      <c r="IWF200" s="57"/>
      <c r="IWG200" s="57"/>
      <c r="IWH200" s="57"/>
      <c r="IWI200" s="57"/>
      <c r="IWJ200" s="57"/>
      <c r="IWK200" s="57"/>
      <c r="IWL200" s="57"/>
      <c r="IWM200" s="57"/>
      <c r="IWN200" s="57"/>
      <c r="IWO200" s="57"/>
      <c r="IWP200" s="57"/>
      <c r="IWQ200" s="57"/>
      <c r="IWR200" s="57"/>
      <c r="IWS200" s="57"/>
      <c r="IWT200" s="57"/>
      <c r="IWU200" s="57"/>
      <c r="IWV200" s="57"/>
      <c r="IWW200" s="57"/>
      <c r="IWX200" s="57"/>
      <c r="IWY200" s="57"/>
      <c r="IWZ200" s="57"/>
      <c r="IXA200" s="57"/>
      <c r="IXB200" s="57"/>
      <c r="IXC200" s="57"/>
      <c r="IXD200" s="57"/>
      <c r="IXE200" s="57"/>
      <c r="IXF200" s="57"/>
      <c r="IXG200" s="57"/>
      <c r="IXH200" s="57"/>
      <c r="IXI200" s="57"/>
      <c r="IXJ200" s="57"/>
      <c r="IXK200" s="57"/>
      <c r="IXL200" s="57"/>
      <c r="IXM200" s="57"/>
      <c r="IXN200" s="57"/>
      <c r="IXO200" s="57"/>
      <c r="IXP200" s="57"/>
      <c r="IXQ200" s="57"/>
      <c r="IXR200" s="57"/>
      <c r="IXS200" s="57"/>
      <c r="IXT200" s="57"/>
      <c r="IXU200" s="57"/>
      <c r="IXV200" s="57"/>
      <c r="IXW200" s="57"/>
      <c r="IXX200" s="57"/>
      <c r="IXY200" s="57"/>
      <c r="IXZ200" s="57"/>
      <c r="IYA200" s="57"/>
      <c r="IYB200" s="57"/>
      <c r="IYC200" s="57"/>
      <c r="IYD200" s="57"/>
      <c r="IYE200" s="57"/>
      <c r="IYF200" s="57"/>
      <c r="IYG200" s="57"/>
      <c r="IYH200" s="57"/>
      <c r="IYI200" s="57"/>
      <c r="IYJ200" s="57"/>
      <c r="IYK200" s="57"/>
      <c r="IYL200" s="57"/>
      <c r="IYM200" s="57"/>
      <c r="IYN200" s="57"/>
      <c r="IYO200" s="57"/>
      <c r="IYP200" s="57"/>
      <c r="IYQ200" s="57"/>
      <c r="IYR200" s="57"/>
      <c r="IYS200" s="57"/>
      <c r="IYT200" s="57"/>
      <c r="IYU200" s="57"/>
      <c r="IYV200" s="57"/>
      <c r="IYW200" s="57"/>
      <c r="IYX200" s="57"/>
      <c r="IYY200" s="57"/>
      <c r="IYZ200" s="57"/>
      <c r="IZA200" s="57"/>
      <c r="IZB200" s="57"/>
      <c r="IZC200" s="57"/>
      <c r="IZD200" s="57"/>
      <c r="IZE200" s="57"/>
      <c r="IZF200" s="57"/>
      <c r="IZG200" s="57"/>
      <c r="IZH200" s="57"/>
      <c r="IZI200" s="57"/>
      <c r="IZJ200" s="57"/>
      <c r="IZK200" s="57"/>
      <c r="IZL200" s="57"/>
      <c r="IZM200" s="57"/>
      <c r="IZN200" s="57"/>
      <c r="IZO200" s="57"/>
      <c r="IZP200" s="57"/>
      <c r="IZQ200" s="57"/>
      <c r="IZR200" s="57"/>
      <c r="IZS200" s="57"/>
      <c r="IZT200" s="57"/>
      <c r="IZU200" s="57"/>
      <c r="IZV200" s="57"/>
      <c r="IZW200" s="57"/>
      <c r="IZX200" s="57"/>
      <c r="IZY200" s="57"/>
      <c r="IZZ200" s="57"/>
      <c r="JAA200" s="57"/>
      <c r="JAB200" s="57"/>
      <c r="JAC200" s="57"/>
      <c r="JAD200" s="57"/>
      <c r="JAE200" s="57"/>
      <c r="JAF200" s="57"/>
      <c r="JAG200" s="57"/>
      <c r="JAH200" s="57"/>
      <c r="JAI200" s="57"/>
      <c r="JAJ200" s="57"/>
      <c r="JAK200" s="57"/>
      <c r="JAL200" s="57"/>
      <c r="JAM200" s="57"/>
      <c r="JAN200" s="57"/>
      <c r="JAO200" s="57"/>
      <c r="JAP200" s="57"/>
      <c r="JAQ200" s="57"/>
      <c r="JAR200" s="57"/>
      <c r="JAS200" s="57"/>
      <c r="JAT200" s="57"/>
      <c r="JAU200" s="57"/>
      <c r="JAV200" s="57"/>
      <c r="JAW200" s="57"/>
      <c r="JAX200" s="57"/>
      <c r="JAY200" s="57"/>
      <c r="JAZ200" s="57"/>
      <c r="JBA200" s="57"/>
      <c r="JBB200" s="57"/>
      <c r="JBC200" s="57"/>
      <c r="JBD200" s="57"/>
      <c r="JBE200" s="57"/>
      <c r="JBF200" s="57"/>
      <c r="JBG200" s="57"/>
      <c r="JBH200" s="57"/>
      <c r="JBI200" s="57"/>
      <c r="JBJ200" s="57"/>
      <c r="JBK200" s="57"/>
      <c r="JBL200" s="57"/>
      <c r="JBM200" s="57"/>
      <c r="JBN200" s="57"/>
      <c r="JBO200" s="57"/>
      <c r="JBP200" s="57"/>
      <c r="JBQ200" s="57"/>
      <c r="JBR200" s="57"/>
      <c r="JBS200" s="57"/>
      <c r="JBT200" s="57"/>
      <c r="JBU200" s="57"/>
      <c r="JBV200" s="57"/>
      <c r="JBW200" s="57"/>
      <c r="JBX200" s="57"/>
      <c r="JBY200" s="57"/>
      <c r="JBZ200" s="57"/>
      <c r="JCA200" s="57"/>
      <c r="JCB200" s="57"/>
      <c r="JCC200" s="57"/>
      <c r="JCD200" s="57"/>
      <c r="JCE200" s="57"/>
      <c r="JCF200" s="57"/>
      <c r="JCG200" s="57"/>
      <c r="JCH200" s="57"/>
      <c r="JCI200" s="57"/>
      <c r="JCJ200" s="57"/>
      <c r="JCK200" s="57"/>
      <c r="JCL200" s="57"/>
      <c r="JCM200" s="57"/>
      <c r="JCN200" s="57"/>
      <c r="JCO200" s="57"/>
      <c r="JCP200" s="57"/>
      <c r="JCQ200" s="57"/>
      <c r="JCR200" s="57"/>
      <c r="JCS200" s="57"/>
      <c r="JCT200" s="57"/>
      <c r="JCU200" s="57"/>
      <c r="JCV200" s="57"/>
      <c r="JCW200" s="57"/>
      <c r="JCX200" s="57"/>
      <c r="JCY200" s="57"/>
      <c r="JCZ200" s="57"/>
      <c r="JDA200" s="57"/>
      <c r="JDB200" s="57"/>
      <c r="JDC200" s="57"/>
      <c r="JDD200" s="57"/>
      <c r="JDE200" s="57"/>
      <c r="JDF200" s="57"/>
      <c r="JDG200" s="57"/>
      <c r="JDH200" s="57"/>
      <c r="JDI200" s="57"/>
      <c r="JDJ200" s="57"/>
      <c r="JDK200" s="57"/>
      <c r="JDL200" s="57"/>
      <c r="JDM200" s="57"/>
      <c r="JDN200" s="57"/>
      <c r="JDO200" s="57"/>
      <c r="JDP200" s="57"/>
      <c r="JDQ200" s="57"/>
      <c r="JDR200" s="57"/>
      <c r="JDS200" s="57"/>
      <c r="JDT200" s="57"/>
      <c r="JDU200" s="57"/>
      <c r="JDV200" s="57"/>
      <c r="JDW200" s="57"/>
      <c r="JDX200" s="57"/>
      <c r="JDY200" s="57"/>
      <c r="JDZ200" s="57"/>
      <c r="JEA200" s="57"/>
      <c r="JEB200" s="57"/>
      <c r="JEC200" s="57"/>
      <c r="JED200" s="57"/>
      <c r="JEE200" s="57"/>
      <c r="JEF200" s="57"/>
      <c r="JEG200" s="57"/>
      <c r="JEH200" s="57"/>
      <c r="JEI200" s="57"/>
      <c r="JEJ200" s="57"/>
      <c r="JEK200" s="57"/>
      <c r="JEL200" s="57"/>
      <c r="JEM200" s="57"/>
      <c r="JEN200" s="57"/>
      <c r="JEO200" s="57"/>
      <c r="JEP200" s="57"/>
      <c r="JEQ200" s="57"/>
      <c r="JER200" s="57"/>
      <c r="JES200" s="57"/>
      <c r="JET200" s="57"/>
      <c r="JEU200" s="57"/>
      <c r="JEV200" s="57"/>
      <c r="JEW200" s="57"/>
      <c r="JEX200" s="57"/>
      <c r="JEY200" s="57"/>
      <c r="JEZ200" s="57"/>
      <c r="JFA200" s="57"/>
      <c r="JFB200" s="57"/>
      <c r="JFC200" s="57"/>
      <c r="JFD200" s="57"/>
      <c r="JFE200" s="57"/>
      <c r="JFF200" s="57"/>
      <c r="JFG200" s="57"/>
      <c r="JFH200" s="57"/>
      <c r="JFI200" s="57"/>
      <c r="JFJ200" s="57"/>
      <c r="JFK200" s="57"/>
      <c r="JFL200" s="57"/>
      <c r="JFM200" s="57"/>
      <c r="JFN200" s="57"/>
      <c r="JFO200" s="57"/>
      <c r="JFP200" s="57"/>
      <c r="JFQ200" s="57"/>
      <c r="JFR200" s="57"/>
      <c r="JFS200" s="57"/>
      <c r="JFT200" s="57"/>
      <c r="JFU200" s="57"/>
      <c r="JFV200" s="57"/>
      <c r="JFW200" s="57"/>
      <c r="JFX200" s="57"/>
      <c r="JFY200" s="57"/>
      <c r="JFZ200" s="57"/>
      <c r="JGA200" s="57"/>
      <c r="JGB200" s="57"/>
      <c r="JGC200" s="57"/>
      <c r="JGD200" s="57"/>
      <c r="JGE200" s="57"/>
      <c r="JGF200" s="57"/>
      <c r="JGG200" s="57"/>
      <c r="JGH200" s="57"/>
      <c r="JGI200" s="57"/>
      <c r="JGJ200" s="57"/>
      <c r="JGK200" s="57"/>
      <c r="JGL200" s="57"/>
      <c r="JGM200" s="57"/>
      <c r="JGN200" s="57"/>
      <c r="JGO200" s="57"/>
      <c r="JGP200" s="57"/>
      <c r="JGQ200" s="57"/>
      <c r="JGR200" s="57"/>
      <c r="JGS200" s="57"/>
      <c r="JGT200" s="57"/>
      <c r="JGU200" s="57"/>
      <c r="JGV200" s="57"/>
      <c r="JGW200" s="57"/>
      <c r="JGX200" s="57"/>
      <c r="JGY200" s="57"/>
      <c r="JGZ200" s="57"/>
      <c r="JHA200" s="57"/>
      <c r="JHB200" s="57"/>
      <c r="JHC200" s="57"/>
      <c r="JHD200" s="57"/>
      <c r="JHE200" s="57"/>
      <c r="JHF200" s="57"/>
      <c r="JHG200" s="57"/>
      <c r="JHH200" s="57"/>
      <c r="JHI200" s="57"/>
      <c r="JHJ200" s="57"/>
      <c r="JHK200" s="57"/>
      <c r="JHL200" s="57"/>
      <c r="JHM200" s="57"/>
      <c r="JHN200" s="57"/>
      <c r="JHO200" s="57"/>
      <c r="JHP200" s="57"/>
      <c r="JHQ200" s="57"/>
      <c r="JHR200" s="57"/>
      <c r="JHS200" s="57"/>
      <c r="JHT200" s="57"/>
      <c r="JHU200" s="57"/>
      <c r="JHV200" s="57"/>
      <c r="JHW200" s="57"/>
      <c r="JHX200" s="57"/>
      <c r="JHY200" s="57"/>
      <c r="JHZ200" s="57"/>
      <c r="JIA200" s="57"/>
      <c r="JIB200" s="57"/>
      <c r="JIC200" s="57"/>
      <c r="JID200" s="57"/>
      <c r="JIE200" s="57"/>
      <c r="JIF200" s="57"/>
      <c r="JIG200" s="57"/>
      <c r="JIH200" s="57"/>
      <c r="JII200" s="57"/>
      <c r="JIJ200" s="57"/>
      <c r="JIK200" s="57"/>
      <c r="JIL200" s="57"/>
      <c r="JIM200" s="57"/>
      <c r="JIN200" s="57"/>
      <c r="JIO200" s="57"/>
      <c r="JIP200" s="57"/>
      <c r="JIQ200" s="57"/>
      <c r="JIR200" s="57"/>
      <c r="JIS200" s="57"/>
      <c r="JIT200" s="57"/>
      <c r="JIU200" s="57"/>
      <c r="JIV200" s="57"/>
      <c r="JIW200" s="57"/>
      <c r="JIX200" s="57"/>
      <c r="JIY200" s="57"/>
      <c r="JIZ200" s="57"/>
      <c r="JJA200" s="57"/>
      <c r="JJB200" s="57"/>
      <c r="JJC200" s="57"/>
      <c r="JJD200" s="57"/>
      <c r="JJE200" s="57"/>
      <c r="JJF200" s="57"/>
      <c r="JJG200" s="57"/>
      <c r="JJH200" s="57"/>
      <c r="JJI200" s="57"/>
      <c r="JJJ200" s="57"/>
      <c r="JJK200" s="57"/>
      <c r="JJL200" s="57"/>
      <c r="JJM200" s="57"/>
      <c r="JJN200" s="57"/>
      <c r="JJO200" s="57"/>
      <c r="JJP200" s="57"/>
      <c r="JJQ200" s="57"/>
      <c r="JJR200" s="57"/>
      <c r="JJS200" s="57"/>
      <c r="JJT200" s="57"/>
      <c r="JJU200" s="57"/>
      <c r="JJV200" s="57"/>
      <c r="JJW200" s="57"/>
      <c r="JJX200" s="57"/>
      <c r="JJY200" s="57"/>
      <c r="JJZ200" s="57"/>
      <c r="JKA200" s="57"/>
      <c r="JKB200" s="57"/>
      <c r="JKC200" s="57"/>
      <c r="JKD200" s="57"/>
      <c r="JKE200" s="57"/>
      <c r="JKF200" s="57"/>
      <c r="JKG200" s="57"/>
      <c r="JKH200" s="57"/>
      <c r="JKI200" s="57"/>
      <c r="JKJ200" s="57"/>
      <c r="JKK200" s="57"/>
      <c r="JKL200" s="57"/>
      <c r="JKM200" s="57"/>
      <c r="JKN200" s="57"/>
      <c r="JKO200" s="57"/>
      <c r="JKP200" s="57"/>
      <c r="JKQ200" s="57"/>
      <c r="JKR200" s="57"/>
      <c r="JKS200" s="57"/>
      <c r="JKT200" s="57"/>
      <c r="JKU200" s="57"/>
      <c r="JKV200" s="57"/>
      <c r="JKW200" s="57"/>
      <c r="JKX200" s="57"/>
      <c r="JKY200" s="57"/>
      <c r="JKZ200" s="57"/>
      <c r="JLA200" s="57"/>
      <c r="JLB200" s="57"/>
      <c r="JLC200" s="57"/>
      <c r="JLD200" s="57"/>
      <c r="JLE200" s="57"/>
      <c r="JLF200" s="57"/>
      <c r="JLG200" s="57"/>
      <c r="JLH200" s="57"/>
      <c r="JLI200" s="57"/>
      <c r="JLJ200" s="57"/>
      <c r="JLK200" s="57"/>
      <c r="JLL200" s="57"/>
      <c r="JLM200" s="57"/>
      <c r="JLN200" s="57"/>
      <c r="JLO200" s="57"/>
      <c r="JLP200" s="57"/>
      <c r="JLQ200" s="57"/>
      <c r="JLR200" s="57"/>
      <c r="JLS200" s="57"/>
      <c r="JLT200" s="57"/>
      <c r="JLU200" s="57"/>
      <c r="JLV200" s="57"/>
      <c r="JLW200" s="57"/>
      <c r="JLX200" s="57"/>
      <c r="JLY200" s="57"/>
      <c r="JLZ200" s="57"/>
      <c r="JMA200" s="57"/>
      <c r="JMB200" s="57"/>
      <c r="JMC200" s="57"/>
      <c r="JMD200" s="57"/>
      <c r="JME200" s="57"/>
      <c r="JMF200" s="57"/>
      <c r="JMG200" s="57"/>
      <c r="JMH200" s="57"/>
      <c r="JMI200" s="57"/>
      <c r="JMJ200" s="57"/>
      <c r="JMK200" s="57"/>
      <c r="JML200" s="57"/>
      <c r="JMM200" s="57"/>
      <c r="JMN200" s="57"/>
      <c r="JMO200" s="57"/>
      <c r="JMP200" s="57"/>
      <c r="JMQ200" s="57"/>
      <c r="JMR200" s="57"/>
      <c r="JMS200" s="57"/>
      <c r="JMT200" s="57"/>
      <c r="JMU200" s="57"/>
      <c r="JMV200" s="57"/>
      <c r="JMW200" s="57"/>
      <c r="JMX200" s="57"/>
      <c r="JMY200" s="57"/>
      <c r="JMZ200" s="57"/>
      <c r="JNA200" s="57"/>
      <c r="JNB200" s="57"/>
      <c r="JNC200" s="57"/>
      <c r="JND200" s="57"/>
      <c r="JNE200" s="57"/>
      <c r="JNF200" s="57"/>
      <c r="JNG200" s="57"/>
      <c r="JNH200" s="57"/>
      <c r="JNI200" s="57"/>
      <c r="JNJ200" s="57"/>
      <c r="JNK200" s="57"/>
      <c r="JNL200" s="57"/>
      <c r="JNM200" s="57"/>
      <c r="JNN200" s="57"/>
      <c r="JNO200" s="57"/>
      <c r="JNP200" s="57"/>
      <c r="JNQ200" s="57"/>
      <c r="JNR200" s="57"/>
      <c r="JNS200" s="57"/>
      <c r="JNT200" s="57"/>
      <c r="JNU200" s="57"/>
      <c r="JNV200" s="57"/>
      <c r="JNW200" s="57"/>
      <c r="JNX200" s="57"/>
      <c r="JNY200" s="57"/>
      <c r="JNZ200" s="57"/>
      <c r="JOA200" s="57"/>
      <c r="JOB200" s="57"/>
      <c r="JOC200" s="57"/>
      <c r="JOD200" s="57"/>
      <c r="JOE200" s="57"/>
      <c r="JOF200" s="57"/>
      <c r="JOG200" s="57"/>
      <c r="JOH200" s="57"/>
      <c r="JOI200" s="57"/>
      <c r="JOJ200" s="57"/>
      <c r="JOK200" s="57"/>
      <c r="JOL200" s="57"/>
      <c r="JOM200" s="57"/>
      <c r="JON200" s="57"/>
      <c r="JOO200" s="57"/>
      <c r="JOP200" s="57"/>
      <c r="JOQ200" s="57"/>
      <c r="JOR200" s="57"/>
      <c r="JOS200" s="57"/>
      <c r="JOT200" s="57"/>
      <c r="JOU200" s="57"/>
      <c r="JOV200" s="57"/>
      <c r="JOW200" s="57"/>
      <c r="JOX200" s="57"/>
      <c r="JOY200" s="57"/>
      <c r="JOZ200" s="57"/>
      <c r="JPA200" s="57"/>
      <c r="JPB200" s="57"/>
      <c r="JPC200" s="57"/>
      <c r="JPD200" s="57"/>
      <c r="JPE200" s="57"/>
      <c r="JPF200" s="57"/>
      <c r="JPG200" s="57"/>
      <c r="JPH200" s="57"/>
      <c r="JPI200" s="57"/>
      <c r="JPJ200" s="57"/>
      <c r="JPK200" s="57"/>
      <c r="JPL200" s="57"/>
      <c r="JPM200" s="57"/>
      <c r="JPN200" s="57"/>
      <c r="JPO200" s="57"/>
      <c r="JPP200" s="57"/>
      <c r="JPQ200" s="57"/>
      <c r="JPR200" s="57"/>
      <c r="JPS200" s="57"/>
      <c r="JPT200" s="57"/>
      <c r="JPU200" s="57"/>
      <c r="JPV200" s="57"/>
      <c r="JPW200" s="57"/>
      <c r="JPX200" s="57"/>
      <c r="JPY200" s="57"/>
      <c r="JPZ200" s="57"/>
      <c r="JQA200" s="57"/>
      <c r="JQB200" s="57"/>
      <c r="JQC200" s="57"/>
      <c r="JQD200" s="57"/>
      <c r="JQE200" s="57"/>
      <c r="JQF200" s="57"/>
      <c r="JQG200" s="57"/>
      <c r="JQH200" s="57"/>
      <c r="JQI200" s="57"/>
      <c r="JQJ200" s="57"/>
      <c r="JQK200" s="57"/>
      <c r="JQL200" s="57"/>
      <c r="JQM200" s="57"/>
      <c r="JQN200" s="57"/>
      <c r="JQO200" s="57"/>
      <c r="JQP200" s="57"/>
      <c r="JQQ200" s="57"/>
      <c r="JQR200" s="57"/>
      <c r="JQS200" s="57"/>
      <c r="JQT200" s="57"/>
      <c r="JQU200" s="57"/>
      <c r="JQV200" s="57"/>
      <c r="JQW200" s="57"/>
      <c r="JQX200" s="57"/>
      <c r="JQY200" s="57"/>
      <c r="JQZ200" s="57"/>
      <c r="JRA200" s="57"/>
      <c r="JRB200" s="57"/>
      <c r="JRC200" s="57"/>
      <c r="JRD200" s="57"/>
      <c r="JRE200" s="57"/>
      <c r="JRF200" s="57"/>
      <c r="JRG200" s="57"/>
      <c r="JRH200" s="57"/>
      <c r="JRI200" s="57"/>
      <c r="JRJ200" s="57"/>
      <c r="JRK200" s="57"/>
      <c r="JRL200" s="57"/>
      <c r="JRM200" s="57"/>
      <c r="JRN200" s="57"/>
      <c r="JRO200" s="57"/>
      <c r="JRP200" s="57"/>
      <c r="JRQ200" s="57"/>
      <c r="JRR200" s="57"/>
      <c r="JRS200" s="57"/>
      <c r="JRT200" s="57"/>
      <c r="JRU200" s="57"/>
      <c r="JRV200" s="57"/>
      <c r="JRW200" s="57"/>
      <c r="JRX200" s="57"/>
      <c r="JRY200" s="57"/>
      <c r="JRZ200" s="57"/>
      <c r="JSA200" s="57"/>
      <c r="JSB200" s="57"/>
      <c r="JSC200" s="57"/>
      <c r="JSD200" s="57"/>
      <c r="JSE200" s="57"/>
      <c r="JSF200" s="57"/>
      <c r="JSG200" s="57"/>
      <c r="JSH200" s="57"/>
      <c r="JSI200" s="57"/>
      <c r="JSJ200" s="57"/>
      <c r="JSK200" s="57"/>
      <c r="JSL200" s="57"/>
      <c r="JSM200" s="57"/>
      <c r="JSN200" s="57"/>
      <c r="JSO200" s="57"/>
      <c r="JSP200" s="57"/>
      <c r="JSQ200" s="57"/>
      <c r="JSR200" s="57"/>
      <c r="JSS200" s="57"/>
      <c r="JST200" s="57"/>
      <c r="JSU200" s="57"/>
      <c r="JSV200" s="57"/>
      <c r="JSW200" s="57"/>
      <c r="JSX200" s="57"/>
      <c r="JSY200" s="57"/>
      <c r="JSZ200" s="57"/>
      <c r="JTA200" s="57"/>
      <c r="JTB200" s="57"/>
      <c r="JTC200" s="57"/>
      <c r="JTD200" s="57"/>
      <c r="JTE200" s="57"/>
      <c r="JTF200" s="57"/>
      <c r="JTG200" s="57"/>
      <c r="JTH200" s="57"/>
      <c r="JTI200" s="57"/>
      <c r="JTJ200" s="57"/>
      <c r="JTK200" s="57"/>
      <c r="JTL200" s="57"/>
      <c r="JTM200" s="57"/>
      <c r="JTN200" s="57"/>
      <c r="JTO200" s="57"/>
      <c r="JTP200" s="57"/>
      <c r="JTQ200" s="57"/>
      <c r="JTR200" s="57"/>
      <c r="JTS200" s="57"/>
      <c r="JTT200" s="57"/>
      <c r="JTU200" s="57"/>
      <c r="JTV200" s="57"/>
      <c r="JTW200" s="57"/>
      <c r="JTX200" s="57"/>
      <c r="JTY200" s="57"/>
      <c r="JTZ200" s="57"/>
      <c r="JUA200" s="57"/>
      <c r="JUB200" s="57"/>
      <c r="JUC200" s="57"/>
      <c r="JUD200" s="57"/>
      <c r="JUE200" s="57"/>
      <c r="JUF200" s="57"/>
      <c r="JUG200" s="57"/>
      <c r="JUH200" s="57"/>
      <c r="JUI200" s="57"/>
      <c r="JUJ200" s="57"/>
      <c r="JUK200" s="57"/>
      <c r="JUL200" s="57"/>
      <c r="JUM200" s="57"/>
      <c r="JUN200" s="57"/>
      <c r="JUO200" s="57"/>
      <c r="JUP200" s="57"/>
      <c r="JUQ200" s="57"/>
      <c r="JUR200" s="57"/>
      <c r="JUS200" s="57"/>
      <c r="JUT200" s="57"/>
      <c r="JUU200" s="57"/>
      <c r="JUV200" s="57"/>
      <c r="JUW200" s="57"/>
      <c r="JUX200" s="57"/>
      <c r="JUY200" s="57"/>
      <c r="JUZ200" s="57"/>
      <c r="JVA200" s="57"/>
      <c r="JVB200" s="57"/>
      <c r="JVC200" s="57"/>
      <c r="JVD200" s="57"/>
      <c r="JVE200" s="57"/>
      <c r="JVF200" s="57"/>
      <c r="JVG200" s="57"/>
      <c r="JVH200" s="57"/>
      <c r="JVI200" s="57"/>
      <c r="JVJ200" s="57"/>
      <c r="JVK200" s="57"/>
      <c r="JVL200" s="57"/>
      <c r="JVM200" s="57"/>
      <c r="JVN200" s="57"/>
      <c r="JVO200" s="57"/>
      <c r="JVP200" s="57"/>
      <c r="JVQ200" s="57"/>
      <c r="JVR200" s="57"/>
      <c r="JVS200" s="57"/>
      <c r="JVT200" s="57"/>
      <c r="JVU200" s="57"/>
      <c r="JVV200" s="57"/>
      <c r="JVW200" s="57"/>
      <c r="JVX200" s="57"/>
      <c r="JVY200" s="57"/>
      <c r="JVZ200" s="57"/>
      <c r="JWA200" s="57"/>
      <c r="JWB200" s="57"/>
      <c r="JWC200" s="57"/>
      <c r="JWD200" s="57"/>
      <c r="JWE200" s="57"/>
      <c r="JWF200" s="57"/>
      <c r="JWG200" s="57"/>
      <c r="JWH200" s="57"/>
      <c r="JWI200" s="57"/>
      <c r="JWJ200" s="57"/>
      <c r="JWK200" s="57"/>
      <c r="JWL200" s="57"/>
      <c r="JWM200" s="57"/>
      <c r="JWN200" s="57"/>
      <c r="JWO200" s="57"/>
      <c r="JWP200" s="57"/>
      <c r="JWQ200" s="57"/>
      <c r="JWR200" s="57"/>
      <c r="JWS200" s="57"/>
      <c r="JWT200" s="57"/>
      <c r="JWU200" s="57"/>
      <c r="JWV200" s="57"/>
      <c r="JWW200" s="57"/>
      <c r="JWX200" s="57"/>
      <c r="JWY200" s="57"/>
      <c r="JWZ200" s="57"/>
      <c r="JXA200" s="57"/>
      <c r="JXB200" s="57"/>
      <c r="JXC200" s="57"/>
      <c r="JXD200" s="57"/>
      <c r="JXE200" s="57"/>
      <c r="JXF200" s="57"/>
      <c r="JXG200" s="57"/>
      <c r="JXH200" s="57"/>
      <c r="JXI200" s="57"/>
      <c r="JXJ200" s="57"/>
      <c r="JXK200" s="57"/>
      <c r="JXL200" s="57"/>
      <c r="JXM200" s="57"/>
      <c r="JXN200" s="57"/>
      <c r="JXO200" s="57"/>
      <c r="JXP200" s="57"/>
      <c r="JXQ200" s="57"/>
      <c r="JXR200" s="57"/>
      <c r="JXS200" s="57"/>
      <c r="JXT200" s="57"/>
      <c r="JXU200" s="57"/>
      <c r="JXV200" s="57"/>
      <c r="JXW200" s="57"/>
      <c r="JXX200" s="57"/>
      <c r="JXY200" s="57"/>
      <c r="JXZ200" s="57"/>
      <c r="JYA200" s="57"/>
      <c r="JYB200" s="57"/>
      <c r="JYC200" s="57"/>
      <c r="JYD200" s="57"/>
      <c r="JYE200" s="57"/>
      <c r="JYF200" s="57"/>
      <c r="JYG200" s="57"/>
      <c r="JYH200" s="57"/>
      <c r="JYI200" s="57"/>
      <c r="JYJ200" s="57"/>
      <c r="JYK200" s="57"/>
      <c r="JYL200" s="57"/>
      <c r="JYM200" s="57"/>
      <c r="JYN200" s="57"/>
      <c r="JYO200" s="57"/>
      <c r="JYP200" s="57"/>
      <c r="JYQ200" s="57"/>
      <c r="JYR200" s="57"/>
      <c r="JYS200" s="57"/>
      <c r="JYT200" s="57"/>
      <c r="JYU200" s="57"/>
      <c r="JYV200" s="57"/>
      <c r="JYW200" s="57"/>
      <c r="JYX200" s="57"/>
      <c r="JYY200" s="57"/>
      <c r="JYZ200" s="57"/>
      <c r="JZA200" s="57"/>
      <c r="JZB200" s="57"/>
      <c r="JZC200" s="57"/>
      <c r="JZD200" s="57"/>
      <c r="JZE200" s="57"/>
      <c r="JZF200" s="57"/>
      <c r="JZG200" s="57"/>
      <c r="JZH200" s="57"/>
      <c r="JZI200" s="57"/>
      <c r="JZJ200" s="57"/>
      <c r="JZK200" s="57"/>
      <c r="JZL200" s="57"/>
      <c r="JZM200" s="57"/>
      <c r="JZN200" s="57"/>
      <c r="JZO200" s="57"/>
      <c r="JZP200" s="57"/>
      <c r="JZQ200" s="57"/>
      <c r="JZR200" s="57"/>
      <c r="JZS200" s="57"/>
      <c r="JZT200" s="57"/>
      <c r="JZU200" s="57"/>
      <c r="JZV200" s="57"/>
      <c r="JZW200" s="57"/>
      <c r="JZX200" s="57"/>
      <c r="JZY200" s="57"/>
      <c r="JZZ200" s="57"/>
      <c r="KAA200" s="57"/>
      <c r="KAB200" s="57"/>
      <c r="KAC200" s="57"/>
      <c r="KAD200" s="57"/>
      <c r="KAE200" s="57"/>
      <c r="KAF200" s="57"/>
      <c r="KAG200" s="57"/>
      <c r="KAH200" s="57"/>
      <c r="KAI200" s="57"/>
      <c r="KAJ200" s="57"/>
      <c r="KAK200" s="57"/>
      <c r="KAL200" s="57"/>
      <c r="KAM200" s="57"/>
      <c r="KAN200" s="57"/>
      <c r="KAO200" s="57"/>
      <c r="KAP200" s="57"/>
      <c r="KAQ200" s="57"/>
      <c r="KAR200" s="57"/>
      <c r="KAS200" s="57"/>
      <c r="KAT200" s="57"/>
      <c r="KAU200" s="57"/>
      <c r="KAV200" s="57"/>
      <c r="KAW200" s="57"/>
      <c r="KAX200" s="57"/>
      <c r="KAY200" s="57"/>
      <c r="KAZ200" s="57"/>
      <c r="KBA200" s="57"/>
      <c r="KBB200" s="57"/>
      <c r="KBC200" s="57"/>
      <c r="KBD200" s="57"/>
      <c r="KBE200" s="57"/>
      <c r="KBF200" s="57"/>
      <c r="KBG200" s="57"/>
      <c r="KBH200" s="57"/>
      <c r="KBI200" s="57"/>
      <c r="KBJ200" s="57"/>
      <c r="KBK200" s="57"/>
      <c r="KBL200" s="57"/>
      <c r="KBM200" s="57"/>
      <c r="KBN200" s="57"/>
      <c r="KBO200" s="57"/>
      <c r="KBP200" s="57"/>
      <c r="KBQ200" s="57"/>
      <c r="KBR200" s="57"/>
      <c r="KBS200" s="57"/>
      <c r="KBT200" s="57"/>
      <c r="KBU200" s="57"/>
      <c r="KBV200" s="57"/>
      <c r="KBW200" s="57"/>
      <c r="KBX200" s="57"/>
      <c r="KBY200" s="57"/>
      <c r="KBZ200" s="57"/>
      <c r="KCA200" s="57"/>
      <c r="KCB200" s="57"/>
      <c r="KCC200" s="57"/>
      <c r="KCD200" s="57"/>
      <c r="KCE200" s="57"/>
      <c r="KCF200" s="57"/>
      <c r="KCG200" s="57"/>
      <c r="KCH200" s="57"/>
      <c r="KCI200" s="57"/>
      <c r="KCJ200" s="57"/>
      <c r="KCK200" s="57"/>
      <c r="KCL200" s="57"/>
      <c r="KCM200" s="57"/>
      <c r="KCN200" s="57"/>
      <c r="KCO200" s="57"/>
      <c r="KCP200" s="57"/>
      <c r="KCQ200" s="57"/>
      <c r="KCR200" s="57"/>
      <c r="KCS200" s="57"/>
      <c r="KCT200" s="57"/>
      <c r="KCU200" s="57"/>
      <c r="KCV200" s="57"/>
      <c r="KCW200" s="57"/>
      <c r="KCX200" s="57"/>
      <c r="KCY200" s="57"/>
      <c r="KCZ200" s="57"/>
      <c r="KDA200" s="57"/>
      <c r="KDB200" s="57"/>
      <c r="KDC200" s="57"/>
      <c r="KDD200" s="57"/>
      <c r="KDE200" s="57"/>
      <c r="KDF200" s="57"/>
      <c r="KDG200" s="57"/>
      <c r="KDH200" s="57"/>
      <c r="KDI200" s="57"/>
      <c r="KDJ200" s="57"/>
      <c r="KDK200" s="57"/>
      <c r="KDL200" s="57"/>
      <c r="KDM200" s="57"/>
      <c r="KDN200" s="57"/>
      <c r="KDO200" s="57"/>
      <c r="KDP200" s="57"/>
      <c r="KDQ200" s="57"/>
      <c r="KDR200" s="57"/>
      <c r="KDS200" s="57"/>
      <c r="KDT200" s="57"/>
      <c r="KDU200" s="57"/>
      <c r="KDV200" s="57"/>
      <c r="KDW200" s="57"/>
      <c r="KDX200" s="57"/>
      <c r="KDY200" s="57"/>
      <c r="KDZ200" s="57"/>
      <c r="KEA200" s="57"/>
      <c r="KEB200" s="57"/>
      <c r="KEC200" s="57"/>
      <c r="KED200" s="57"/>
      <c r="KEE200" s="57"/>
      <c r="KEF200" s="57"/>
      <c r="KEG200" s="57"/>
      <c r="KEH200" s="57"/>
      <c r="KEI200" s="57"/>
      <c r="KEJ200" s="57"/>
      <c r="KEK200" s="57"/>
      <c r="KEL200" s="57"/>
      <c r="KEM200" s="57"/>
      <c r="KEN200" s="57"/>
      <c r="KEO200" s="57"/>
      <c r="KEP200" s="57"/>
      <c r="KEQ200" s="57"/>
      <c r="KER200" s="57"/>
      <c r="KES200" s="57"/>
      <c r="KET200" s="57"/>
      <c r="KEU200" s="57"/>
      <c r="KEV200" s="57"/>
      <c r="KEW200" s="57"/>
      <c r="KEX200" s="57"/>
      <c r="KEY200" s="57"/>
      <c r="KEZ200" s="57"/>
      <c r="KFA200" s="57"/>
      <c r="KFB200" s="57"/>
      <c r="KFC200" s="57"/>
      <c r="KFD200" s="57"/>
      <c r="KFE200" s="57"/>
      <c r="KFF200" s="57"/>
      <c r="KFG200" s="57"/>
      <c r="KFH200" s="57"/>
      <c r="KFI200" s="57"/>
      <c r="KFJ200" s="57"/>
      <c r="KFK200" s="57"/>
      <c r="KFL200" s="57"/>
      <c r="KFM200" s="57"/>
      <c r="KFN200" s="57"/>
      <c r="KFO200" s="57"/>
      <c r="KFP200" s="57"/>
      <c r="KFQ200" s="57"/>
      <c r="KFR200" s="57"/>
      <c r="KFS200" s="57"/>
      <c r="KFT200" s="57"/>
      <c r="KFU200" s="57"/>
      <c r="KFV200" s="57"/>
      <c r="KFW200" s="57"/>
      <c r="KFX200" s="57"/>
      <c r="KFY200" s="57"/>
      <c r="KFZ200" s="57"/>
      <c r="KGA200" s="57"/>
      <c r="KGB200" s="57"/>
      <c r="KGC200" s="57"/>
      <c r="KGD200" s="57"/>
      <c r="KGE200" s="57"/>
      <c r="KGF200" s="57"/>
      <c r="KGG200" s="57"/>
      <c r="KGH200" s="57"/>
      <c r="KGI200" s="57"/>
      <c r="KGJ200" s="57"/>
      <c r="KGK200" s="57"/>
      <c r="KGL200" s="57"/>
      <c r="KGM200" s="57"/>
      <c r="KGN200" s="57"/>
      <c r="KGO200" s="57"/>
      <c r="KGP200" s="57"/>
      <c r="KGQ200" s="57"/>
      <c r="KGR200" s="57"/>
      <c r="KGS200" s="57"/>
      <c r="KGT200" s="57"/>
      <c r="KGU200" s="57"/>
      <c r="KGV200" s="57"/>
      <c r="KGW200" s="57"/>
      <c r="KGX200" s="57"/>
      <c r="KGY200" s="57"/>
      <c r="KGZ200" s="57"/>
      <c r="KHA200" s="57"/>
      <c r="KHB200" s="57"/>
      <c r="KHC200" s="57"/>
      <c r="KHD200" s="57"/>
      <c r="KHE200" s="57"/>
      <c r="KHF200" s="57"/>
      <c r="KHG200" s="57"/>
      <c r="KHH200" s="57"/>
      <c r="KHI200" s="57"/>
      <c r="KHJ200" s="57"/>
      <c r="KHK200" s="57"/>
      <c r="KHL200" s="57"/>
      <c r="KHM200" s="57"/>
      <c r="KHN200" s="57"/>
      <c r="KHO200" s="57"/>
      <c r="KHP200" s="57"/>
      <c r="KHQ200" s="57"/>
      <c r="KHR200" s="57"/>
      <c r="KHS200" s="57"/>
      <c r="KHT200" s="57"/>
      <c r="KHU200" s="57"/>
      <c r="KHV200" s="57"/>
      <c r="KHW200" s="57"/>
      <c r="KHX200" s="57"/>
      <c r="KHY200" s="57"/>
      <c r="KHZ200" s="57"/>
      <c r="KIA200" s="57"/>
      <c r="KIB200" s="57"/>
      <c r="KIC200" s="57"/>
      <c r="KID200" s="57"/>
      <c r="KIE200" s="57"/>
      <c r="KIF200" s="57"/>
      <c r="KIG200" s="57"/>
      <c r="KIH200" s="57"/>
      <c r="KII200" s="57"/>
      <c r="KIJ200" s="57"/>
      <c r="KIK200" s="57"/>
      <c r="KIL200" s="57"/>
      <c r="KIM200" s="57"/>
      <c r="KIN200" s="57"/>
      <c r="KIO200" s="57"/>
      <c r="KIP200" s="57"/>
      <c r="KIQ200" s="57"/>
      <c r="KIR200" s="57"/>
      <c r="KIS200" s="57"/>
      <c r="KIT200" s="57"/>
      <c r="KIU200" s="57"/>
      <c r="KIV200" s="57"/>
      <c r="KIW200" s="57"/>
      <c r="KIX200" s="57"/>
      <c r="KIY200" s="57"/>
      <c r="KIZ200" s="57"/>
      <c r="KJA200" s="57"/>
      <c r="KJB200" s="57"/>
      <c r="KJC200" s="57"/>
      <c r="KJD200" s="57"/>
      <c r="KJE200" s="57"/>
      <c r="KJF200" s="57"/>
      <c r="KJG200" s="57"/>
      <c r="KJH200" s="57"/>
      <c r="KJI200" s="57"/>
      <c r="KJJ200" s="57"/>
      <c r="KJK200" s="57"/>
      <c r="KJL200" s="57"/>
      <c r="KJM200" s="57"/>
      <c r="KJN200" s="57"/>
      <c r="KJO200" s="57"/>
      <c r="KJP200" s="57"/>
      <c r="KJQ200" s="57"/>
      <c r="KJR200" s="57"/>
      <c r="KJS200" s="57"/>
      <c r="KJT200" s="57"/>
      <c r="KJU200" s="57"/>
      <c r="KJV200" s="57"/>
      <c r="KJW200" s="57"/>
      <c r="KJX200" s="57"/>
      <c r="KJY200" s="57"/>
      <c r="KJZ200" s="57"/>
      <c r="KKA200" s="57"/>
      <c r="KKB200" s="57"/>
      <c r="KKC200" s="57"/>
      <c r="KKD200" s="57"/>
      <c r="KKE200" s="57"/>
      <c r="KKF200" s="57"/>
      <c r="KKG200" s="57"/>
      <c r="KKH200" s="57"/>
      <c r="KKI200" s="57"/>
      <c r="KKJ200" s="57"/>
      <c r="KKK200" s="57"/>
      <c r="KKL200" s="57"/>
      <c r="KKM200" s="57"/>
      <c r="KKN200" s="57"/>
      <c r="KKO200" s="57"/>
      <c r="KKP200" s="57"/>
      <c r="KKQ200" s="57"/>
      <c r="KKR200" s="57"/>
      <c r="KKS200" s="57"/>
      <c r="KKT200" s="57"/>
      <c r="KKU200" s="57"/>
      <c r="KKV200" s="57"/>
      <c r="KKW200" s="57"/>
      <c r="KKX200" s="57"/>
      <c r="KKY200" s="57"/>
      <c r="KKZ200" s="57"/>
      <c r="KLA200" s="57"/>
      <c r="KLB200" s="57"/>
      <c r="KLC200" s="57"/>
      <c r="KLD200" s="57"/>
      <c r="KLE200" s="57"/>
      <c r="KLF200" s="57"/>
      <c r="KLG200" s="57"/>
      <c r="KLH200" s="57"/>
      <c r="KLI200" s="57"/>
      <c r="KLJ200" s="57"/>
      <c r="KLK200" s="57"/>
      <c r="KLL200" s="57"/>
      <c r="KLM200" s="57"/>
      <c r="KLN200" s="57"/>
      <c r="KLO200" s="57"/>
      <c r="KLP200" s="57"/>
      <c r="KLQ200" s="57"/>
      <c r="KLR200" s="57"/>
      <c r="KLS200" s="57"/>
      <c r="KLT200" s="57"/>
      <c r="KLU200" s="57"/>
      <c r="KLV200" s="57"/>
      <c r="KLW200" s="57"/>
      <c r="KLX200" s="57"/>
      <c r="KLY200" s="57"/>
      <c r="KLZ200" s="57"/>
      <c r="KMA200" s="57"/>
      <c r="KMB200" s="57"/>
      <c r="KMC200" s="57"/>
      <c r="KMD200" s="57"/>
      <c r="KME200" s="57"/>
      <c r="KMF200" s="57"/>
      <c r="KMG200" s="57"/>
      <c r="KMH200" s="57"/>
      <c r="KMI200" s="57"/>
      <c r="KMJ200" s="57"/>
      <c r="KMK200" s="57"/>
      <c r="KML200" s="57"/>
      <c r="KMM200" s="57"/>
      <c r="KMN200" s="57"/>
      <c r="KMO200" s="57"/>
      <c r="KMP200" s="57"/>
      <c r="KMQ200" s="57"/>
      <c r="KMR200" s="57"/>
      <c r="KMS200" s="57"/>
      <c r="KMT200" s="57"/>
      <c r="KMU200" s="57"/>
      <c r="KMV200" s="57"/>
      <c r="KMW200" s="57"/>
      <c r="KMX200" s="57"/>
      <c r="KMY200" s="57"/>
      <c r="KMZ200" s="57"/>
      <c r="KNA200" s="57"/>
      <c r="KNB200" s="57"/>
      <c r="KNC200" s="57"/>
      <c r="KND200" s="57"/>
      <c r="KNE200" s="57"/>
      <c r="KNF200" s="57"/>
      <c r="KNG200" s="57"/>
      <c r="KNH200" s="57"/>
      <c r="KNI200" s="57"/>
      <c r="KNJ200" s="57"/>
      <c r="KNK200" s="57"/>
      <c r="KNL200" s="57"/>
      <c r="KNM200" s="57"/>
      <c r="KNN200" s="57"/>
      <c r="KNO200" s="57"/>
      <c r="KNP200" s="57"/>
      <c r="KNQ200" s="57"/>
      <c r="KNR200" s="57"/>
      <c r="KNS200" s="57"/>
      <c r="KNT200" s="57"/>
      <c r="KNU200" s="57"/>
      <c r="KNV200" s="57"/>
      <c r="KNW200" s="57"/>
      <c r="KNX200" s="57"/>
      <c r="KNY200" s="57"/>
      <c r="KNZ200" s="57"/>
      <c r="KOA200" s="57"/>
      <c r="KOB200" s="57"/>
      <c r="KOC200" s="57"/>
      <c r="KOD200" s="57"/>
      <c r="KOE200" s="57"/>
      <c r="KOF200" s="57"/>
      <c r="KOG200" s="57"/>
      <c r="KOH200" s="57"/>
      <c r="KOI200" s="57"/>
      <c r="KOJ200" s="57"/>
      <c r="KOK200" s="57"/>
      <c r="KOL200" s="57"/>
      <c r="KOM200" s="57"/>
      <c r="KON200" s="57"/>
      <c r="KOO200" s="57"/>
      <c r="KOP200" s="57"/>
      <c r="KOQ200" s="57"/>
      <c r="KOR200" s="57"/>
      <c r="KOS200" s="57"/>
      <c r="KOT200" s="57"/>
      <c r="KOU200" s="57"/>
      <c r="KOV200" s="57"/>
      <c r="KOW200" s="57"/>
      <c r="KOX200" s="57"/>
      <c r="KOY200" s="57"/>
      <c r="KOZ200" s="57"/>
      <c r="KPA200" s="57"/>
      <c r="KPB200" s="57"/>
      <c r="KPC200" s="57"/>
      <c r="KPD200" s="57"/>
      <c r="KPE200" s="57"/>
      <c r="KPF200" s="57"/>
      <c r="KPG200" s="57"/>
      <c r="KPH200" s="57"/>
      <c r="KPI200" s="57"/>
      <c r="KPJ200" s="57"/>
      <c r="KPK200" s="57"/>
      <c r="KPL200" s="57"/>
      <c r="KPM200" s="57"/>
      <c r="KPN200" s="57"/>
      <c r="KPO200" s="57"/>
      <c r="KPP200" s="57"/>
      <c r="KPQ200" s="57"/>
      <c r="KPR200" s="57"/>
      <c r="KPS200" s="57"/>
      <c r="KPT200" s="57"/>
      <c r="KPU200" s="57"/>
      <c r="KPV200" s="57"/>
      <c r="KPW200" s="57"/>
      <c r="KPX200" s="57"/>
      <c r="KPY200" s="57"/>
      <c r="KPZ200" s="57"/>
      <c r="KQA200" s="57"/>
      <c r="KQB200" s="57"/>
      <c r="KQC200" s="57"/>
      <c r="KQD200" s="57"/>
      <c r="KQE200" s="57"/>
      <c r="KQF200" s="57"/>
      <c r="KQG200" s="57"/>
      <c r="KQH200" s="57"/>
      <c r="KQI200" s="57"/>
      <c r="KQJ200" s="57"/>
      <c r="KQK200" s="57"/>
      <c r="KQL200" s="57"/>
      <c r="KQM200" s="57"/>
      <c r="KQN200" s="57"/>
      <c r="KQO200" s="57"/>
      <c r="KQP200" s="57"/>
      <c r="KQQ200" s="57"/>
      <c r="KQR200" s="57"/>
      <c r="KQS200" s="57"/>
      <c r="KQT200" s="57"/>
      <c r="KQU200" s="57"/>
      <c r="KQV200" s="57"/>
      <c r="KQW200" s="57"/>
      <c r="KQX200" s="57"/>
      <c r="KQY200" s="57"/>
      <c r="KQZ200" s="57"/>
      <c r="KRA200" s="57"/>
      <c r="KRB200" s="57"/>
      <c r="KRC200" s="57"/>
      <c r="KRD200" s="57"/>
      <c r="KRE200" s="57"/>
      <c r="KRF200" s="57"/>
      <c r="KRG200" s="57"/>
      <c r="KRH200" s="57"/>
      <c r="KRI200" s="57"/>
      <c r="KRJ200" s="57"/>
      <c r="KRK200" s="57"/>
      <c r="KRL200" s="57"/>
      <c r="KRM200" s="57"/>
      <c r="KRN200" s="57"/>
      <c r="KRO200" s="57"/>
      <c r="KRP200" s="57"/>
      <c r="KRQ200" s="57"/>
      <c r="KRR200" s="57"/>
      <c r="KRS200" s="57"/>
      <c r="KRT200" s="57"/>
      <c r="KRU200" s="57"/>
      <c r="KRV200" s="57"/>
      <c r="KRW200" s="57"/>
      <c r="KRX200" s="57"/>
      <c r="KRY200" s="57"/>
      <c r="KRZ200" s="57"/>
      <c r="KSA200" s="57"/>
      <c r="KSB200" s="57"/>
      <c r="KSC200" s="57"/>
      <c r="KSD200" s="57"/>
      <c r="KSE200" s="57"/>
      <c r="KSF200" s="57"/>
      <c r="KSG200" s="57"/>
      <c r="KSH200" s="57"/>
      <c r="KSI200" s="57"/>
      <c r="KSJ200" s="57"/>
      <c r="KSK200" s="57"/>
      <c r="KSL200" s="57"/>
      <c r="KSM200" s="57"/>
      <c r="KSN200" s="57"/>
      <c r="KSO200" s="57"/>
      <c r="KSP200" s="57"/>
      <c r="KSQ200" s="57"/>
      <c r="KSR200" s="57"/>
      <c r="KSS200" s="57"/>
      <c r="KST200" s="57"/>
      <c r="KSU200" s="57"/>
      <c r="KSV200" s="57"/>
      <c r="KSW200" s="57"/>
      <c r="KSX200" s="57"/>
      <c r="KSY200" s="57"/>
      <c r="KSZ200" s="57"/>
      <c r="KTA200" s="57"/>
      <c r="KTB200" s="57"/>
      <c r="KTC200" s="57"/>
      <c r="KTD200" s="57"/>
      <c r="KTE200" s="57"/>
      <c r="KTF200" s="57"/>
      <c r="KTG200" s="57"/>
      <c r="KTH200" s="57"/>
      <c r="KTI200" s="57"/>
      <c r="KTJ200" s="57"/>
      <c r="KTK200" s="57"/>
      <c r="KTL200" s="57"/>
      <c r="KTM200" s="57"/>
      <c r="KTN200" s="57"/>
      <c r="KTO200" s="57"/>
      <c r="KTP200" s="57"/>
      <c r="KTQ200" s="57"/>
      <c r="KTR200" s="57"/>
      <c r="KTS200" s="57"/>
      <c r="KTT200" s="57"/>
      <c r="KTU200" s="57"/>
      <c r="KTV200" s="57"/>
      <c r="KTW200" s="57"/>
      <c r="KTX200" s="57"/>
      <c r="KTY200" s="57"/>
      <c r="KTZ200" s="57"/>
      <c r="KUA200" s="57"/>
      <c r="KUB200" s="57"/>
      <c r="KUC200" s="57"/>
      <c r="KUD200" s="57"/>
      <c r="KUE200" s="57"/>
      <c r="KUF200" s="57"/>
      <c r="KUG200" s="57"/>
      <c r="KUH200" s="57"/>
      <c r="KUI200" s="57"/>
      <c r="KUJ200" s="57"/>
      <c r="KUK200" s="57"/>
      <c r="KUL200" s="57"/>
      <c r="KUM200" s="57"/>
      <c r="KUN200" s="57"/>
      <c r="KUO200" s="57"/>
      <c r="KUP200" s="57"/>
      <c r="KUQ200" s="57"/>
      <c r="KUR200" s="57"/>
      <c r="KUS200" s="57"/>
      <c r="KUT200" s="57"/>
      <c r="KUU200" s="57"/>
      <c r="KUV200" s="57"/>
      <c r="KUW200" s="57"/>
      <c r="KUX200" s="57"/>
      <c r="KUY200" s="57"/>
      <c r="KUZ200" s="57"/>
      <c r="KVA200" s="57"/>
      <c r="KVB200" s="57"/>
      <c r="KVC200" s="57"/>
      <c r="KVD200" s="57"/>
      <c r="KVE200" s="57"/>
      <c r="KVF200" s="57"/>
      <c r="KVG200" s="57"/>
      <c r="KVH200" s="57"/>
      <c r="KVI200" s="57"/>
      <c r="KVJ200" s="57"/>
      <c r="KVK200" s="57"/>
      <c r="KVL200" s="57"/>
      <c r="KVM200" s="57"/>
      <c r="KVN200" s="57"/>
      <c r="KVO200" s="57"/>
      <c r="KVP200" s="57"/>
      <c r="KVQ200" s="57"/>
      <c r="KVR200" s="57"/>
      <c r="KVS200" s="57"/>
      <c r="KVT200" s="57"/>
      <c r="KVU200" s="57"/>
      <c r="KVV200" s="57"/>
      <c r="KVW200" s="57"/>
      <c r="KVX200" s="57"/>
      <c r="KVY200" s="57"/>
      <c r="KVZ200" s="57"/>
      <c r="KWA200" s="57"/>
      <c r="KWB200" s="57"/>
      <c r="KWC200" s="57"/>
      <c r="KWD200" s="57"/>
      <c r="KWE200" s="57"/>
      <c r="KWF200" s="57"/>
      <c r="KWG200" s="57"/>
      <c r="KWH200" s="57"/>
      <c r="KWI200" s="57"/>
      <c r="KWJ200" s="57"/>
      <c r="KWK200" s="57"/>
      <c r="KWL200" s="57"/>
      <c r="KWM200" s="57"/>
      <c r="KWN200" s="57"/>
      <c r="KWO200" s="57"/>
      <c r="KWP200" s="57"/>
      <c r="KWQ200" s="57"/>
      <c r="KWR200" s="57"/>
      <c r="KWS200" s="57"/>
      <c r="KWT200" s="57"/>
      <c r="KWU200" s="57"/>
      <c r="KWV200" s="57"/>
      <c r="KWW200" s="57"/>
      <c r="KWX200" s="57"/>
      <c r="KWY200" s="57"/>
      <c r="KWZ200" s="57"/>
      <c r="KXA200" s="57"/>
      <c r="KXB200" s="57"/>
      <c r="KXC200" s="57"/>
      <c r="KXD200" s="57"/>
      <c r="KXE200" s="57"/>
      <c r="KXF200" s="57"/>
      <c r="KXG200" s="57"/>
      <c r="KXH200" s="57"/>
      <c r="KXI200" s="57"/>
      <c r="KXJ200" s="57"/>
      <c r="KXK200" s="57"/>
      <c r="KXL200" s="57"/>
      <c r="KXM200" s="57"/>
      <c r="KXN200" s="57"/>
      <c r="KXO200" s="57"/>
      <c r="KXP200" s="57"/>
      <c r="KXQ200" s="57"/>
      <c r="KXR200" s="57"/>
      <c r="KXS200" s="57"/>
      <c r="KXT200" s="57"/>
      <c r="KXU200" s="57"/>
      <c r="KXV200" s="57"/>
      <c r="KXW200" s="57"/>
      <c r="KXX200" s="57"/>
      <c r="KXY200" s="57"/>
      <c r="KXZ200" s="57"/>
      <c r="KYA200" s="57"/>
      <c r="KYB200" s="57"/>
      <c r="KYC200" s="57"/>
      <c r="KYD200" s="57"/>
      <c r="KYE200" s="57"/>
      <c r="KYF200" s="57"/>
      <c r="KYG200" s="57"/>
      <c r="KYH200" s="57"/>
      <c r="KYI200" s="57"/>
      <c r="KYJ200" s="57"/>
      <c r="KYK200" s="57"/>
      <c r="KYL200" s="57"/>
      <c r="KYM200" s="57"/>
      <c r="KYN200" s="57"/>
      <c r="KYO200" s="57"/>
      <c r="KYP200" s="57"/>
      <c r="KYQ200" s="57"/>
      <c r="KYR200" s="57"/>
      <c r="KYS200" s="57"/>
      <c r="KYT200" s="57"/>
      <c r="KYU200" s="57"/>
      <c r="KYV200" s="57"/>
      <c r="KYW200" s="57"/>
      <c r="KYX200" s="57"/>
      <c r="KYY200" s="57"/>
      <c r="KYZ200" s="57"/>
      <c r="KZA200" s="57"/>
      <c r="KZB200" s="57"/>
      <c r="KZC200" s="57"/>
      <c r="KZD200" s="57"/>
      <c r="KZE200" s="57"/>
      <c r="KZF200" s="57"/>
      <c r="KZG200" s="57"/>
      <c r="KZH200" s="57"/>
      <c r="KZI200" s="57"/>
      <c r="KZJ200" s="57"/>
      <c r="KZK200" s="57"/>
      <c r="KZL200" s="57"/>
      <c r="KZM200" s="57"/>
      <c r="KZN200" s="57"/>
      <c r="KZO200" s="57"/>
      <c r="KZP200" s="57"/>
      <c r="KZQ200" s="57"/>
      <c r="KZR200" s="57"/>
      <c r="KZS200" s="57"/>
      <c r="KZT200" s="57"/>
      <c r="KZU200" s="57"/>
      <c r="KZV200" s="57"/>
      <c r="KZW200" s="57"/>
      <c r="KZX200" s="57"/>
      <c r="KZY200" s="57"/>
      <c r="KZZ200" s="57"/>
      <c r="LAA200" s="57"/>
      <c r="LAB200" s="57"/>
      <c r="LAC200" s="57"/>
      <c r="LAD200" s="57"/>
      <c r="LAE200" s="57"/>
      <c r="LAF200" s="57"/>
      <c r="LAG200" s="57"/>
      <c r="LAH200" s="57"/>
      <c r="LAI200" s="57"/>
      <c r="LAJ200" s="57"/>
      <c r="LAK200" s="57"/>
      <c r="LAL200" s="57"/>
      <c r="LAM200" s="57"/>
      <c r="LAN200" s="57"/>
      <c r="LAO200" s="57"/>
      <c r="LAP200" s="57"/>
      <c r="LAQ200" s="57"/>
      <c r="LAR200" s="57"/>
      <c r="LAS200" s="57"/>
      <c r="LAT200" s="57"/>
      <c r="LAU200" s="57"/>
      <c r="LAV200" s="57"/>
      <c r="LAW200" s="57"/>
      <c r="LAX200" s="57"/>
      <c r="LAY200" s="57"/>
      <c r="LAZ200" s="57"/>
      <c r="LBA200" s="57"/>
      <c r="LBB200" s="57"/>
      <c r="LBC200" s="57"/>
      <c r="LBD200" s="57"/>
      <c r="LBE200" s="57"/>
      <c r="LBF200" s="57"/>
      <c r="LBG200" s="57"/>
      <c r="LBH200" s="57"/>
      <c r="LBI200" s="57"/>
      <c r="LBJ200" s="57"/>
      <c r="LBK200" s="57"/>
      <c r="LBL200" s="57"/>
      <c r="LBM200" s="57"/>
      <c r="LBN200" s="57"/>
      <c r="LBO200" s="57"/>
      <c r="LBP200" s="57"/>
      <c r="LBQ200" s="57"/>
      <c r="LBR200" s="57"/>
      <c r="LBS200" s="57"/>
      <c r="LBT200" s="57"/>
      <c r="LBU200" s="57"/>
      <c r="LBV200" s="57"/>
      <c r="LBW200" s="57"/>
      <c r="LBX200" s="57"/>
      <c r="LBY200" s="57"/>
      <c r="LBZ200" s="57"/>
      <c r="LCA200" s="57"/>
      <c r="LCB200" s="57"/>
      <c r="LCC200" s="57"/>
      <c r="LCD200" s="57"/>
      <c r="LCE200" s="57"/>
      <c r="LCF200" s="57"/>
      <c r="LCG200" s="57"/>
      <c r="LCH200" s="57"/>
      <c r="LCI200" s="57"/>
      <c r="LCJ200" s="57"/>
      <c r="LCK200" s="57"/>
      <c r="LCL200" s="57"/>
      <c r="LCM200" s="57"/>
      <c r="LCN200" s="57"/>
      <c r="LCO200" s="57"/>
      <c r="LCP200" s="57"/>
      <c r="LCQ200" s="57"/>
      <c r="LCR200" s="57"/>
      <c r="LCS200" s="57"/>
      <c r="LCT200" s="57"/>
      <c r="LCU200" s="57"/>
      <c r="LCV200" s="57"/>
      <c r="LCW200" s="57"/>
      <c r="LCX200" s="57"/>
      <c r="LCY200" s="57"/>
      <c r="LCZ200" s="57"/>
      <c r="LDA200" s="57"/>
      <c r="LDB200" s="57"/>
      <c r="LDC200" s="57"/>
      <c r="LDD200" s="57"/>
      <c r="LDE200" s="57"/>
      <c r="LDF200" s="57"/>
      <c r="LDG200" s="57"/>
      <c r="LDH200" s="57"/>
      <c r="LDI200" s="57"/>
      <c r="LDJ200" s="57"/>
      <c r="LDK200" s="57"/>
      <c r="LDL200" s="57"/>
      <c r="LDM200" s="57"/>
      <c r="LDN200" s="57"/>
      <c r="LDO200" s="57"/>
      <c r="LDP200" s="57"/>
      <c r="LDQ200" s="57"/>
      <c r="LDR200" s="57"/>
      <c r="LDS200" s="57"/>
      <c r="LDT200" s="57"/>
      <c r="LDU200" s="57"/>
      <c r="LDV200" s="57"/>
      <c r="LDW200" s="57"/>
      <c r="LDX200" s="57"/>
      <c r="LDY200" s="57"/>
      <c r="LDZ200" s="57"/>
      <c r="LEA200" s="57"/>
      <c r="LEB200" s="57"/>
      <c r="LEC200" s="57"/>
      <c r="LED200" s="57"/>
      <c r="LEE200" s="57"/>
      <c r="LEF200" s="57"/>
      <c r="LEG200" s="57"/>
      <c r="LEH200" s="57"/>
      <c r="LEI200" s="57"/>
      <c r="LEJ200" s="57"/>
      <c r="LEK200" s="57"/>
      <c r="LEL200" s="57"/>
      <c r="LEM200" s="57"/>
      <c r="LEN200" s="57"/>
      <c r="LEO200" s="57"/>
      <c r="LEP200" s="57"/>
      <c r="LEQ200" s="57"/>
      <c r="LER200" s="57"/>
      <c r="LES200" s="57"/>
      <c r="LET200" s="57"/>
      <c r="LEU200" s="57"/>
      <c r="LEV200" s="57"/>
      <c r="LEW200" s="57"/>
      <c r="LEX200" s="57"/>
      <c r="LEY200" s="57"/>
      <c r="LEZ200" s="57"/>
      <c r="LFA200" s="57"/>
      <c r="LFB200" s="57"/>
      <c r="LFC200" s="57"/>
      <c r="LFD200" s="57"/>
      <c r="LFE200" s="57"/>
      <c r="LFF200" s="57"/>
      <c r="LFG200" s="57"/>
      <c r="LFH200" s="57"/>
      <c r="LFI200" s="57"/>
      <c r="LFJ200" s="57"/>
      <c r="LFK200" s="57"/>
      <c r="LFL200" s="57"/>
      <c r="LFM200" s="57"/>
      <c r="LFN200" s="57"/>
      <c r="LFO200" s="57"/>
      <c r="LFP200" s="57"/>
      <c r="LFQ200" s="57"/>
      <c r="LFR200" s="57"/>
      <c r="LFS200" s="57"/>
      <c r="LFT200" s="57"/>
      <c r="LFU200" s="57"/>
      <c r="LFV200" s="57"/>
      <c r="LFW200" s="57"/>
      <c r="LFX200" s="57"/>
      <c r="LFY200" s="57"/>
      <c r="LFZ200" s="57"/>
      <c r="LGA200" s="57"/>
      <c r="LGB200" s="57"/>
      <c r="LGC200" s="57"/>
      <c r="LGD200" s="57"/>
      <c r="LGE200" s="57"/>
      <c r="LGF200" s="57"/>
      <c r="LGG200" s="57"/>
      <c r="LGH200" s="57"/>
      <c r="LGI200" s="57"/>
      <c r="LGJ200" s="57"/>
      <c r="LGK200" s="57"/>
      <c r="LGL200" s="57"/>
      <c r="LGM200" s="57"/>
      <c r="LGN200" s="57"/>
      <c r="LGO200" s="57"/>
      <c r="LGP200" s="57"/>
      <c r="LGQ200" s="57"/>
      <c r="LGR200" s="57"/>
      <c r="LGS200" s="57"/>
      <c r="LGT200" s="57"/>
      <c r="LGU200" s="57"/>
      <c r="LGV200" s="57"/>
      <c r="LGW200" s="57"/>
      <c r="LGX200" s="57"/>
      <c r="LGY200" s="57"/>
      <c r="LGZ200" s="57"/>
      <c r="LHA200" s="57"/>
      <c r="LHB200" s="57"/>
      <c r="LHC200" s="57"/>
      <c r="LHD200" s="57"/>
      <c r="LHE200" s="57"/>
      <c r="LHF200" s="57"/>
      <c r="LHG200" s="57"/>
      <c r="LHH200" s="57"/>
      <c r="LHI200" s="57"/>
      <c r="LHJ200" s="57"/>
      <c r="LHK200" s="57"/>
      <c r="LHL200" s="57"/>
      <c r="LHM200" s="57"/>
      <c r="LHN200" s="57"/>
      <c r="LHO200" s="57"/>
      <c r="LHP200" s="57"/>
      <c r="LHQ200" s="57"/>
      <c r="LHR200" s="57"/>
      <c r="LHS200" s="57"/>
      <c r="LHT200" s="57"/>
      <c r="LHU200" s="57"/>
      <c r="LHV200" s="57"/>
      <c r="LHW200" s="57"/>
      <c r="LHX200" s="57"/>
      <c r="LHY200" s="57"/>
      <c r="LHZ200" s="57"/>
      <c r="LIA200" s="57"/>
      <c r="LIB200" s="57"/>
      <c r="LIC200" s="57"/>
      <c r="LID200" s="57"/>
      <c r="LIE200" s="57"/>
      <c r="LIF200" s="57"/>
      <c r="LIG200" s="57"/>
      <c r="LIH200" s="57"/>
      <c r="LII200" s="57"/>
      <c r="LIJ200" s="57"/>
      <c r="LIK200" s="57"/>
      <c r="LIL200" s="57"/>
      <c r="LIM200" s="57"/>
      <c r="LIN200" s="57"/>
      <c r="LIO200" s="57"/>
      <c r="LIP200" s="57"/>
      <c r="LIQ200" s="57"/>
      <c r="LIR200" s="57"/>
      <c r="LIS200" s="57"/>
      <c r="LIT200" s="57"/>
      <c r="LIU200" s="57"/>
      <c r="LIV200" s="57"/>
      <c r="LIW200" s="57"/>
      <c r="LIX200" s="57"/>
      <c r="LIY200" s="57"/>
      <c r="LIZ200" s="57"/>
      <c r="LJA200" s="57"/>
      <c r="LJB200" s="57"/>
      <c r="LJC200" s="57"/>
      <c r="LJD200" s="57"/>
      <c r="LJE200" s="57"/>
      <c r="LJF200" s="57"/>
      <c r="LJG200" s="57"/>
      <c r="LJH200" s="57"/>
      <c r="LJI200" s="57"/>
      <c r="LJJ200" s="57"/>
      <c r="LJK200" s="57"/>
      <c r="LJL200" s="57"/>
      <c r="LJM200" s="57"/>
      <c r="LJN200" s="57"/>
      <c r="LJO200" s="57"/>
      <c r="LJP200" s="57"/>
      <c r="LJQ200" s="57"/>
      <c r="LJR200" s="57"/>
      <c r="LJS200" s="57"/>
      <c r="LJT200" s="57"/>
      <c r="LJU200" s="57"/>
      <c r="LJV200" s="57"/>
      <c r="LJW200" s="57"/>
      <c r="LJX200" s="57"/>
      <c r="LJY200" s="57"/>
      <c r="LJZ200" s="57"/>
      <c r="LKA200" s="57"/>
      <c r="LKB200" s="57"/>
      <c r="LKC200" s="57"/>
      <c r="LKD200" s="57"/>
      <c r="LKE200" s="57"/>
      <c r="LKF200" s="57"/>
      <c r="LKG200" s="57"/>
      <c r="LKH200" s="57"/>
      <c r="LKI200" s="57"/>
      <c r="LKJ200" s="57"/>
      <c r="LKK200" s="57"/>
      <c r="LKL200" s="57"/>
      <c r="LKM200" s="57"/>
      <c r="LKN200" s="57"/>
      <c r="LKO200" s="57"/>
      <c r="LKP200" s="57"/>
      <c r="LKQ200" s="57"/>
      <c r="LKR200" s="57"/>
      <c r="LKS200" s="57"/>
      <c r="LKT200" s="57"/>
      <c r="LKU200" s="57"/>
      <c r="LKV200" s="57"/>
      <c r="LKW200" s="57"/>
      <c r="LKX200" s="57"/>
      <c r="LKY200" s="57"/>
      <c r="LKZ200" s="57"/>
      <c r="LLA200" s="57"/>
      <c r="LLB200" s="57"/>
      <c r="LLC200" s="57"/>
      <c r="LLD200" s="57"/>
      <c r="LLE200" s="57"/>
      <c r="LLF200" s="57"/>
      <c r="LLG200" s="57"/>
      <c r="LLH200" s="57"/>
      <c r="LLI200" s="57"/>
      <c r="LLJ200" s="57"/>
      <c r="LLK200" s="57"/>
      <c r="LLL200" s="57"/>
      <c r="LLM200" s="57"/>
      <c r="LLN200" s="57"/>
      <c r="LLO200" s="57"/>
      <c r="LLP200" s="57"/>
      <c r="LLQ200" s="57"/>
      <c r="LLR200" s="57"/>
      <c r="LLS200" s="57"/>
      <c r="LLT200" s="57"/>
      <c r="LLU200" s="57"/>
      <c r="LLV200" s="57"/>
      <c r="LLW200" s="57"/>
      <c r="LLX200" s="57"/>
      <c r="LLY200" s="57"/>
      <c r="LLZ200" s="57"/>
      <c r="LMA200" s="57"/>
      <c r="LMB200" s="57"/>
      <c r="LMC200" s="57"/>
      <c r="LMD200" s="57"/>
      <c r="LME200" s="57"/>
      <c r="LMF200" s="57"/>
      <c r="LMG200" s="57"/>
      <c r="LMH200" s="57"/>
      <c r="LMI200" s="57"/>
      <c r="LMJ200" s="57"/>
      <c r="LMK200" s="57"/>
      <c r="LML200" s="57"/>
      <c r="LMM200" s="57"/>
      <c r="LMN200" s="57"/>
      <c r="LMO200" s="57"/>
      <c r="LMP200" s="57"/>
      <c r="LMQ200" s="57"/>
      <c r="LMR200" s="57"/>
      <c r="LMS200" s="57"/>
      <c r="LMT200" s="57"/>
      <c r="LMU200" s="57"/>
      <c r="LMV200" s="57"/>
      <c r="LMW200" s="57"/>
      <c r="LMX200" s="57"/>
      <c r="LMY200" s="57"/>
      <c r="LMZ200" s="57"/>
      <c r="LNA200" s="57"/>
      <c r="LNB200" s="57"/>
      <c r="LNC200" s="57"/>
      <c r="LND200" s="57"/>
      <c r="LNE200" s="57"/>
      <c r="LNF200" s="57"/>
      <c r="LNG200" s="57"/>
      <c r="LNH200" s="57"/>
      <c r="LNI200" s="57"/>
      <c r="LNJ200" s="57"/>
      <c r="LNK200" s="57"/>
      <c r="LNL200" s="57"/>
      <c r="LNM200" s="57"/>
      <c r="LNN200" s="57"/>
      <c r="LNO200" s="57"/>
      <c r="LNP200" s="57"/>
      <c r="LNQ200" s="57"/>
      <c r="LNR200" s="57"/>
      <c r="LNS200" s="57"/>
      <c r="LNT200" s="57"/>
      <c r="LNU200" s="57"/>
      <c r="LNV200" s="57"/>
      <c r="LNW200" s="57"/>
      <c r="LNX200" s="57"/>
      <c r="LNY200" s="57"/>
      <c r="LNZ200" s="57"/>
      <c r="LOA200" s="57"/>
      <c r="LOB200" s="57"/>
      <c r="LOC200" s="57"/>
      <c r="LOD200" s="57"/>
      <c r="LOE200" s="57"/>
      <c r="LOF200" s="57"/>
      <c r="LOG200" s="57"/>
      <c r="LOH200" s="57"/>
      <c r="LOI200" s="57"/>
      <c r="LOJ200" s="57"/>
      <c r="LOK200" s="57"/>
      <c r="LOL200" s="57"/>
      <c r="LOM200" s="57"/>
      <c r="LON200" s="57"/>
      <c r="LOO200" s="57"/>
      <c r="LOP200" s="57"/>
      <c r="LOQ200" s="57"/>
      <c r="LOR200" s="57"/>
      <c r="LOS200" s="57"/>
      <c r="LOT200" s="57"/>
      <c r="LOU200" s="57"/>
      <c r="LOV200" s="57"/>
      <c r="LOW200" s="57"/>
      <c r="LOX200" s="57"/>
      <c r="LOY200" s="57"/>
      <c r="LOZ200" s="57"/>
      <c r="LPA200" s="57"/>
      <c r="LPB200" s="57"/>
      <c r="LPC200" s="57"/>
      <c r="LPD200" s="57"/>
      <c r="LPE200" s="57"/>
      <c r="LPF200" s="57"/>
      <c r="LPG200" s="57"/>
      <c r="LPH200" s="57"/>
      <c r="LPI200" s="57"/>
      <c r="LPJ200" s="57"/>
      <c r="LPK200" s="57"/>
      <c r="LPL200" s="57"/>
      <c r="LPM200" s="57"/>
      <c r="LPN200" s="57"/>
      <c r="LPO200" s="57"/>
      <c r="LPP200" s="57"/>
      <c r="LPQ200" s="57"/>
      <c r="LPR200" s="57"/>
      <c r="LPS200" s="57"/>
      <c r="LPT200" s="57"/>
      <c r="LPU200" s="57"/>
      <c r="LPV200" s="57"/>
      <c r="LPW200" s="57"/>
      <c r="LPX200" s="57"/>
      <c r="LPY200" s="57"/>
      <c r="LPZ200" s="57"/>
      <c r="LQA200" s="57"/>
      <c r="LQB200" s="57"/>
      <c r="LQC200" s="57"/>
      <c r="LQD200" s="57"/>
      <c r="LQE200" s="57"/>
      <c r="LQF200" s="57"/>
      <c r="LQG200" s="57"/>
      <c r="LQH200" s="57"/>
      <c r="LQI200" s="57"/>
      <c r="LQJ200" s="57"/>
      <c r="LQK200" s="57"/>
      <c r="LQL200" s="57"/>
      <c r="LQM200" s="57"/>
      <c r="LQN200" s="57"/>
      <c r="LQO200" s="57"/>
      <c r="LQP200" s="57"/>
      <c r="LQQ200" s="57"/>
      <c r="LQR200" s="57"/>
      <c r="LQS200" s="57"/>
      <c r="LQT200" s="57"/>
      <c r="LQU200" s="57"/>
      <c r="LQV200" s="57"/>
      <c r="LQW200" s="57"/>
      <c r="LQX200" s="57"/>
      <c r="LQY200" s="57"/>
      <c r="LQZ200" s="57"/>
      <c r="LRA200" s="57"/>
      <c r="LRB200" s="57"/>
      <c r="LRC200" s="57"/>
      <c r="LRD200" s="57"/>
      <c r="LRE200" s="57"/>
      <c r="LRF200" s="57"/>
      <c r="LRG200" s="57"/>
      <c r="LRH200" s="57"/>
      <c r="LRI200" s="57"/>
      <c r="LRJ200" s="57"/>
      <c r="LRK200" s="57"/>
      <c r="LRL200" s="57"/>
      <c r="LRM200" s="57"/>
      <c r="LRN200" s="57"/>
      <c r="LRO200" s="57"/>
      <c r="LRP200" s="57"/>
      <c r="LRQ200" s="57"/>
      <c r="LRR200" s="57"/>
      <c r="LRS200" s="57"/>
      <c r="LRT200" s="57"/>
      <c r="LRU200" s="57"/>
      <c r="LRV200" s="57"/>
      <c r="LRW200" s="57"/>
      <c r="LRX200" s="57"/>
      <c r="LRY200" s="57"/>
      <c r="LRZ200" s="57"/>
      <c r="LSA200" s="57"/>
      <c r="LSB200" s="57"/>
      <c r="LSC200" s="57"/>
      <c r="LSD200" s="57"/>
      <c r="LSE200" s="57"/>
      <c r="LSF200" s="57"/>
      <c r="LSG200" s="57"/>
      <c r="LSH200" s="57"/>
      <c r="LSI200" s="57"/>
      <c r="LSJ200" s="57"/>
      <c r="LSK200" s="57"/>
      <c r="LSL200" s="57"/>
      <c r="LSM200" s="57"/>
      <c r="LSN200" s="57"/>
      <c r="LSO200" s="57"/>
      <c r="LSP200" s="57"/>
      <c r="LSQ200" s="57"/>
      <c r="LSR200" s="57"/>
      <c r="LSS200" s="57"/>
      <c r="LST200" s="57"/>
      <c r="LSU200" s="57"/>
      <c r="LSV200" s="57"/>
      <c r="LSW200" s="57"/>
      <c r="LSX200" s="57"/>
      <c r="LSY200" s="57"/>
      <c r="LSZ200" s="57"/>
      <c r="LTA200" s="57"/>
      <c r="LTB200" s="57"/>
      <c r="LTC200" s="57"/>
      <c r="LTD200" s="57"/>
      <c r="LTE200" s="57"/>
      <c r="LTF200" s="57"/>
      <c r="LTG200" s="57"/>
      <c r="LTH200" s="57"/>
      <c r="LTI200" s="57"/>
      <c r="LTJ200" s="57"/>
      <c r="LTK200" s="57"/>
      <c r="LTL200" s="57"/>
      <c r="LTM200" s="57"/>
      <c r="LTN200" s="57"/>
      <c r="LTO200" s="57"/>
      <c r="LTP200" s="57"/>
      <c r="LTQ200" s="57"/>
      <c r="LTR200" s="57"/>
      <c r="LTS200" s="57"/>
      <c r="LTT200" s="57"/>
      <c r="LTU200" s="57"/>
      <c r="LTV200" s="57"/>
      <c r="LTW200" s="57"/>
      <c r="LTX200" s="57"/>
      <c r="LTY200" s="57"/>
      <c r="LTZ200" s="57"/>
      <c r="LUA200" s="57"/>
      <c r="LUB200" s="57"/>
      <c r="LUC200" s="57"/>
      <c r="LUD200" s="57"/>
      <c r="LUE200" s="57"/>
      <c r="LUF200" s="57"/>
      <c r="LUG200" s="57"/>
      <c r="LUH200" s="57"/>
      <c r="LUI200" s="57"/>
      <c r="LUJ200" s="57"/>
      <c r="LUK200" s="57"/>
      <c r="LUL200" s="57"/>
      <c r="LUM200" s="57"/>
      <c r="LUN200" s="57"/>
      <c r="LUO200" s="57"/>
      <c r="LUP200" s="57"/>
      <c r="LUQ200" s="57"/>
      <c r="LUR200" s="57"/>
      <c r="LUS200" s="57"/>
      <c r="LUT200" s="57"/>
      <c r="LUU200" s="57"/>
      <c r="LUV200" s="57"/>
      <c r="LUW200" s="57"/>
      <c r="LUX200" s="57"/>
      <c r="LUY200" s="57"/>
      <c r="LUZ200" s="57"/>
      <c r="LVA200" s="57"/>
      <c r="LVB200" s="57"/>
      <c r="LVC200" s="57"/>
      <c r="LVD200" s="57"/>
      <c r="LVE200" s="57"/>
      <c r="LVF200" s="57"/>
      <c r="LVG200" s="57"/>
      <c r="LVH200" s="57"/>
      <c r="LVI200" s="57"/>
      <c r="LVJ200" s="57"/>
      <c r="LVK200" s="57"/>
      <c r="LVL200" s="57"/>
      <c r="LVM200" s="57"/>
      <c r="LVN200" s="57"/>
      <c r="LVO200" s="57"/>
      <c r="LVP200" s="57"/>
      <c r="LVQ200" s="57"/>
      <c r="LVR200" s="57"/>
      <c r="LVS200" s="57"/>
      <c r="LVT200" s="57"/>
      <c r="LVU200" s="57"/>
      <c r="LVV200" s="57"/>
      <c r="LVW200" s="57"/>
      <c r="LVX200" s="57"/>
      <c r="LVY200" s="57"/>
      <c r="LVZ200" s="57"/>
      <c r="LWA200" s="57"/>
      <c r="LWB200" s="57"/>
      <c r="LWC200" s="57"/>
      <c r="LWD200" s="57"/>
      <c r="LWE200" s="57"/>
      <c r="LWF200" s="57"/>
      <c r="LWG200" s="57"/>
      <c r="LWH200" s="57"/>
      <c r="LWI200" s="57"/>
      <c r="LWJ200" s="57"/>
      <c r="LWK200" s="57"/>
      <c r="LWL200" s="57"/>
      <c r="LWM200" s="57"/>
      <c r="LWN200" s="57"/>
      <c r="LWO200" s="57"/>
      <c r="LWP200" s="57"/>
      <c r="LWQ200" s="57"/>
      <c r="LWR200" s="57"/>
      <c r="LWS200" s="57"/>
      <c r="LWT200" s="57"/>
      <c r="LWU200" s="57"/>
      <c r="LWV200" s="57"/>
      <c r="LWW200" s="57"/>
      <c r="LWX200" s="57"/>
      <c r="LWY200" s="57"/>
      <c r="LWZ200" s="57"/>
      <c r="LXA200" s="57"/>
      <c r="LXB200" s="57"/>
      <c r="LXC200" s="57"/>
      <c r="LXD200" s="57"/>
      <c r="LXE200" s="57"/>
      <c r="LXF200" s="57"/>
      <c r="LXG200" s="57"/>
      <c r="LXH200" s="57"/>
      <c r="LXI200" s="57"/>
      <c r="LXJ200" s="57"/>
      <c r="LXK200" s="57"/>
      <c r="LXL200" s="57"/>
      <c r="LXM200" s="57"/>
      <c r="LXN200" s="57"/>
      <c r="LXO200" s="57"/>
      <c r="LXP200" s="57"/>
      <c r="LXQ200" s="57"/>
      <c r="LXR200" s="57"/>
      <c r="LXS200" s="57"/>
      <c r="LXT200" s="57"/>
      <c r="LXU200" s="57"/>
      <c r="LXV200" s="57"/>
      <c r="LXW200" s="57"/>
      <c r="LXX200" s="57"/>
      <c r="LXY200" s="57"/>
      <c r="LXZ200" s="57"/>
      <c r="LYA200" s="57"/>
      <c r="LYB200" s="57"/>
      <c r="LYC200" s="57"/>
      <c r="LYD200" s="57"/>
      <c r="LYE200" s="57"/>
      <c r="LYF200" s="57"/>
      <c r="LYG200" s="57"/>
      <c r="LYH200" s="57"/>
      <c r="LYI200" s="57"/>
      <c r="LYJ200" s="57"/>
      <c r="LYK200" s="57"/>
      <c r="LYL200" s="57"/>
      <c r="LYM200" s="57"/>
      <c r="LYN200" s="57"/>
      <c r="LYO200" s="57"/>
      <c r="LYP200" s="57"/>
      <c r="LYQ200" s="57"/>
      <c r="LYR200" s="57"/>
      <c r="LYS200" s="57"/>
      <c r="LYT200" s="57"/>
      <c r="LYU200" s="57"/>
      <c r="LYV200" s="57"/>
      <c r="LYW200" s="57"/>
      <c r="LYX200" s="57"/>
      <c r="LYY200" s="57"/>
      <c r="LYZ200" s="57"/>
      <c r="LZA200" s="57"/>
      <c r="LZB200" s="57"/>
      <c r="LZC200" s="57"/>
      <c r="LZD200" s="57"/>
      <c r="LZE200" s="57"/>
      <c r="LZF200" s="57"/>
      <c r="LZG200" s="57"/>
      <c r="LZH200" s="57"/>
      <c r="LZI200" s="57"/>
      <c r="LZJ200" s="57"/>
      <c r="LZK200" s="57"/>
      <c r="LZL200" s="57"/>
      <c r="LZM200" s="57"/>
      <c r="LZN200" s="57"/>
      <c r="LZO200" s="57"/>
      <c r="LZP200" s="57"/>
      <c r="LZQ200" s="57"/>
      <c r="LZR200" s="57"/>
      <c r="LZS200" s="57"/>
      <c r="LZT200" s="57"/>
      <c r="LZU200" s="57"/>
      <c r="LZV200" s="57"/>
      <c r="LZW200" s="57"/>
      <c r="LZX200" s="57"/>
      <c r="LZY200" s="57"/>
      <c r="LZZ200" s="57"/>
      <c r="MAA200" s="57"/>
      <c r="MAB200" s="57"/>
      <c r="MAC200" s="57"/>
      <c r="MAD200" s="57"/>
      <c r="MAE200" s="57"/>
      <c r="MAF200" s="57"/>
      <c r="MAG200" s="57"/>
      <c r="MAH200" s="57"/>
      <c r="MAI200" s="57"/>
      <c r="MAJ200" s="57"/>
      <c r="MAK200" s="57"/>
      <c r="MAL200" s="57"/>
      <c r="MAM200" s="57"/>
      <c r="MAN200" s="57"/>
      <c r="MAO200" s="57"/>
      <c r="MAP200" s="57"/>
      <c r="MAQ200" s="57"/>
      <c r="MAR200" s="57"/>
      <c r="MAS200" s="57"/>
      <c r="MAT200" s="57"/>
      <c r="MAU200" s="57"/>
      <c r="MAV200" s="57"/>
      <c r="MAW200" s="57"/>
      <c r="MAX200" s="57"/>
      <c r="MAY200" s="57"/>
      <c r="MAZ200" s="57"/>
      <c r="MBA200" s="57"/>
      <c r="MBB200" s="57"/>
      <c r="MBC200" s="57"/>
      <c r="MBD200" s="57"/>
      <c r="MBE200" s="57"/>
      <c r="MBF200" s="57"/>
      <c r="MBG200" s="57"/>
      <c r="MBH200" s="57"/>
      <c r="MBI200" s="57"/>
      <c r="MBJ200" s="57"/>
      <c r="MBK200" s="57"/>
      <c r="MBL200" s="57"/>
      <c r="MBM200" s="57"/>
      <c r="MBN200" s="57"/>
      <c r="MBO200" s="57"/>
      <c r="MBP200" s="57"/>
      <c r="MBQ200" s="57"/>
      <c r="MBR200" s="57"/>
      <c r="MBS200" s="57"/>
      <c r="MBT200" s="57"/>
      <c r="MBU200" s="57"/>
      <c r="MBV200" s="57"/>
      <c r="MBW200" s="57"/>
      <c r="MBX200" s="57"/>
      <c r="MBY200" s="57"/>
      <c r="MBZ200" s="57"/>
      <c r="MCA200" s="57"/>
      <c r="MCB200" s="57"/>
      <c r="MCC200" s="57"/>
      <c r="MCD200" s="57"/>
      <c r="MCE200" s="57"/>
      <c r="MCF200" s="57"/>
      <c r="MCG200" s="57"/>
      <c r="MCH200" s="57"/>
      <c r="MCI200" s="57"/>
      <c r="MCJ200" s="57"/>
      <c r="MCK200" s="57"/>
      <c r="MCL200" s="57"/>
      <c r="MCM200" s="57"/>
      <c r="MCN200" s="57"/>
      <c r="MCO200" s="57"/>
      <c r="MCP200" s="57"/>
      <c r="MCQ200" s="57"/>
      <c r="MCR200" s="57"/>
      <c r="MCS200" s="57"/>
      <c r="MCT200" s="57"/>
      <c r="MCU200" s="57"/>
      <c r="MCV200" s="57"/>
      <c r="MCW200" s="57"/>
      <c r="MCX200" s="57"/>
      <c r="MCY200" s="57"/>
      <c r="MCZ200" s="57"/>
      <c r="MDA200" s="57"/>
      <c r="MDB200" s="57"/>
      <c r="MDC200" s="57"/>
      <c r="MDD200" s="57"/>
      <c r="MDE200" s="57"/>
      <c r="MDF200" s="57"/>
      <c r="MDG200" s="57"/>
      <c r="MDH200" s="57"/>
      <c r="MDI200" s="57"/>
      <c r="MDJ200" s="57"/>
      <c r="MDK200" s="57"/>
      <c r="MDL200" s="57"/>
      <c r="MDM200" s="57"/>
      <c r="MDN200" s="57"/>
      <c r="MDO200" s="57"/>
      <c r="MDP200" s="57"/>
      <c r="MDQ200" s="57"/>
      <c r="MDR200" s="57"/>
      <c r="MDS200" s="57"/>
      <c r="MDT200" s="57"/>
      <c r="MDU200" s="57"/>
      <c r="MDV200" s="57"/>
      <c r="MDW200" s="57"/>
      <c r="MDX200" s="57"/>
      <c r="MDY200" s="57"/>
      <c r="MDZ200" s="57"/>
      <c r="MEA200" s="57"/>
      <c r="MEB200" s="57"/>
      <c r="MEC200" s="57"/>
      <c r="MED200" s="57"/>
      <c r="MEE200" s="57"/>
      <c r="MEF200" s="57"/>
      <c r="MEG200" s="57"/>
      <c r="MEH200" s="57"/>
      <c r="MEI200" s="57"/>
      <c r="MEJ200" s="57"/>
      <c r="MEK200" s="57"/>
      <c r="MEL200" s="57"/>
      <c r="MEM200" s="57"/>
      <c r="MEN200" s="57"/>
      <c r="MEO200" s="57"/>
      <c r="MEP200" s="57"/>
      <c r="MEQ200" s="57"/>
      <c r="MER200" s="57"/>
      <c r="MES200" s="57"/>
      <c r="MET200" s="57"/>
      <c r="MEU200" s="57"/>
      <c r="MEV200" s="57"/>
      <c r="MEW200" s="57"/>
      <c r="MEX200" s="57"/>
      <c r="MEY200" s="57"/>
      <c r="MEZ200" s="57"/>
      <c r="MFA200" s="57"/>
      <c r="MFB200" s="57"/>
      <c r="MFC200" s="57"/>
      <c r="MFD200" s="57"/>
      <c r="MFE200" s="57"/>
      <c r="MFF200" s="57"/>
      <c r="MFG200" s="57"/>
      <c r="MFH200" s="57"/>
      <c r="MFI200" s="57"/>
      <c r="MFJ200" s="57"/>
      <c r="MFK200" s="57"/>
      <c r="MFL200" s="57"/>
      <c r="MFM200" s="57"/>
      <c r="MFN200" s="57"/>
      <c r="MFO200" s="57"/>
      <c r="MFP200" s="57"/>
      <c r="MFQ200" s="57"/>
      <c r="MFR200" s="57"/>
      <c r="MFS200" s="57"/>
      <c r="MFT200" s="57"/>
      <c r="MFU200" s="57"/>
      <c r="MFV200" s="57"/>
      <c r="MFW200" s="57"/>
      <c r="MFX200" s="57"/>
      <c r="MFY200" s="57"/>
      <c r="MFZ200" s="57"/>
      <c r="MGA200" s="57"/>
      <c r="MGB200" s="57"/>
      <c r="MGC200" s="57"/>
      <c r="MGD200" s="57"/>
      <c r="MGE200" s="57"/>
      <c r="MGF200" s="57"/>
      <c r="MGG200" s="57"/>
      <c r="MGH200" s="57"/>
      <c r="MGI200" s="57"/>
      <c r="MGJ200" s="57"/>
      <c r="MGK200" s="57"/>
      <c r="MGL200" s="57"/>
      <c r="MGM200" s="57"/>
      <c r="MGN200" s="57"/>
      <c r="MGO200" s="57"/>
      <c r="MGP200" s="57"/>
      <c r="MGQ200" s="57"/>
      <c r="MGR200" s="57"/>
      <c r="MGS200" s="57"/>
      <c r="MGT200" s="57"/>
      <c r="MGU200" s="57"/>
      <c r="MGV200" s="57"/>
      <c r="MGW200" s="57"/>
      <c r="MGX200" s="57"/>
      <c r="MGY200" s="57"/>
      <c r="MGZ200" s="57"/>
      <c r="MHA200" s="57"/>
      <c r="MHB200" s="57"/>
      <c r="MHC200" s="57"/>
      <c r="MHD200" s="57"/>
      <c r="MHE200" s="57"/>
      <c r="MHF200" s="57"/>
      <c r="MHG200" s="57"/>
      <c r="MHH200" s="57"/>
      <c r="MHI200" s="57"/>
      <c r="MHJ200" s="57"/>
      <c r="MHK200" s="57"/>
      <c r="MHL200" s="57"/>
      <c r="MHM200" s="57"/>
      <c r="MHN200" s="57"/>
      <c r="MHO200" s="57"/>
      <c r="MHP200" s="57"/>
      <c r="MHQ200" s="57"/>
      <c r="MHR200" s="57"/>
      <c r="MHS200" s="57"/>
      <c r="MHT200" s="57"/>
      <c r="MHU200" s="57"/>
      <c r="MHV200" s="57"/>
      <c r="MHW200" s="57"/>
      <c r="MHX200" s="57"/>
      <c r="MHY200" s="57"/>
      <c r="MHZ200" s="57"/>
      <c r="MIA200" s="57"/>
      <c r="MIB200" s="57"/>
      <c r="MIC200" s="57"/>
      <c r="MID200" s="57"/>
      <c r="MIE200" s="57"/>
      <c r="MIF200" s="57"/>
      <c r="MIG200" s="57"/>
      <c r="MIH200" s="57"/>
      <c r="MII200" s="57"/>
      <c r="MIJ200" s="57"/>
      <c r="MIK200" s="57"/>
      <c r="MIL200" s="57"/>
      <c r="MIM200" s="57"/>
      <c r="MIN200" s="57"/>
      <c r="MIO200" s="57"/>
      <c r="MIP200" s="57"/>
      <c r="MIQ200" s="57"/>
      <c r="MIR200" s="57"/>
      <c r="MIS200" s="57"/>
      <c r="MIT200" s="57"/>
      <c r="MIU200" s="57"/>
      <c r="MIV200" s="57"/>
      <c r="MIW200" s="57"/>
      <c r="MIX200" s="57"/>
      <c r="MIY200" s="57"/>
      <c r="MIZ200" s="57"/>
      <c r="MJA200" s="57"/>
      <c r="MJB200" s="57"/>
      <c r="MJC200" s="57"/>
      <c r="MJD200" s="57"/>
      <c r="MJE200" s="57"/>
      <c r="MJF200" s="57"/>
      <c r="MJG200" s="57"/>
      <c r="MJH200" s="57"/>
      <c r="MJI200" s="57"/>
      <c r="MJJ200" s="57"/>
      <c r="MJK200" s="57"/>
      <c r="MJL200" s="57"/>
      <c r="MJM200" s="57"/>
      <c r="MJN200" s="57"/>
      <c r="MJO200" s="57"/>
      <c r="MJP200" s="57"/>
      <c r="MJQ200" s="57"/>
      <c r="MJR200" s="57"/>
      <c r="MJS200" s="57"/>
      <c r="MJT200" s="57"/>
      <c r="MJU200" s="57"/>
      <c r="MJV200" s="57"/>
      <c r="MJW200" s="57"/>
      <c r="MJX200" s="57"/>
      <c r="MJY200" s="57"/>
      <c r="MJZ200" s="57"/>
      <c r="MKA200" s="57"/>
      <c r="MKB200" s="57"/>
      <c r="MKC200" s="57"/>
      <c r="MKD200" s="57"/>
      <c r="MKE200" s="57"/>
      <c r="MKF200" s="57"/>
      <c r="MKG200" s="57"/>
      <c r="MKH200" s="57"/>
      <c r="MKI200" s="57"/>
      <c r="MKJ200" s="57"/>
      <c r="MKK200" s="57"/>
      <c r="MKL200" s="57"/>
      <c r="MKM200" s="57"/>
      <c r="MKN200" s="57"/>
      <c r="MKO200" s="57"/>
      <c r="MKP200" s="57"/>
      <c r="MKQ200" s="57"/>
      <c r="MKR200" s="57"/>
      <c r="MKS200" s="57"/>
      <c r="MKT200" s="57"/>
      <c r="MKU200" s="57"/>
      <c r="MKV200" s="57"/>
      <c r="MKW200" s="57"/>
      <c r="MKX200" s="57"/>
      <c r="MKY200" s="57"/>
      <c r="MKZ200" s="57"/>
      <c r="MLA200" s="57"/>
      <c r="MLB200" s="57"/>
      <c r="MLC200" s="57"/>
      <c r="MLD200" s="57"/>
      <c r="MLE200" s="57"/>
      <c r="MLF200" s="57"/>
      <c r="MLG200" s="57"/>
      <c r="MLH200" s="57"/>
      <c r="MLI200" s="57"/>
      <c r="MLJ200" s="57"/>
      <c r="MLK200" s="57"/>
      <c r="MLL200" s="57"/>
      <c r="MLM200" s="57"/>
      <c r="MLN200" s="57"/>
      <c r="MLO200" s="57"/>
      <c r="MLP200" s="57"/>
      <c r="MLQ200" s="57"/>
      <c r="MLR200" s="57"/>
      <c r="MLS200" s="57"/>
      <c r="MLT200" s="57"/>
      <c r="MLU200" s="57"/>
      <c r="MLV200" s="57"/>
      <c r="MLW200" s="57"/>
      <c r="MLX200" s="57"/>
      <c r="MLY200" s="57"/>
      <c r="MLZ200" s="57"/>
      <c r="MMA200" s="57"/>
      <c r="MMB200" s="57"/>
      <c r="MMC200" s="57"/>
      <c r="MMD200" s="57"/>
      <c r="MME200" s="57"/>
      <c r="MMF200" s="57"/>
      <c r="MMG200" s="57"/>
      <c r="MMH200" s="57"/>
      <c r="MMI200" s="57"/>
      <c r="MMJ200" s="57"/>
      <c r="MMK200" s="57"/>
      <c r="MML200" s="57"/>
      <c r="MMM200" s="57"/>
      <c r="MMN200" s="57"/>
      <c r="MMO200" s="57"/>
      <c r="MMP200" s="57"/>
      <c r="MMQ200" s="57"/>
      <c r="MMR200" s="57"/>
      <c r="MMS200" s="57"/>
      <c r="MMT200" s="57"/>
      <c r="MMU200" s="57"/>
      <c r="MMV200" s="57"/>
      <c r="MMW200" s="57"/>
      <c r="MMX200" s="57"/>
      <c r="MMY200" s="57"/>
      <c r="MMZ200" s="57"/>
      <c r="MNA200" s="57"/>
      <c r="MNB200" s="57"/>
      <c r="MNC200" s="57"/>
      <c r="MND200" s="57"/>
      <c r="MNE200" s="57"/>
      <c r="MNF200" s="57"/>
      <c r="MNG200" s="57"/>
      <c r="MNH200" s="57"/>
      <c r="MNI200" s="57"/>
      <c r="MNJ200" s="57"/>
      <c r="MNK200" s="57"/>
      <c r="MNL200" s="57"/>
      <c r="MNM200" s="57"/>
      <c r="MNN200" s="57"/>
      <c r="MNO200" s="57"/>
      <c r="MNP200" s="57"/>
      <c r="MNQ200" s="57"/>
      <c r="MNR200" s="57"/>
      <c r="MNS200" s="57"/>
      <c r="MNT200" s="57"/>
      <c r="MNU200" s="57"/>
      <c r="MNV200" s="57"/>
      <c r="MNW200" s="57"/>
      <c r="MNX200" s="57"/>
      <c r="MNY200" s="57"/>
      <c r="MNZ200" s="57"/>
      <c r="MOA200" s="57"/>
      <c r="MOB200" s="57"/>
      <c r="MOC200" s="57"/>
      <c r="MOD200" s="57"/>
      <c r="MOE200" s="57"/>
      <c r="MOF200" s="57"/>
      <c r="MOG200" s="57"/>
      <c r="MOH200" s="57"/>
      <c r="MOI200" s="57"/>
      <c r="MOJ200" s="57"/>
      <c r="MOK200" s="57"/>
      <c r="MOL200" s="57"/>
      <c r="MOM200" s="57"/>
      <c r="MON200" s="57"/>
      <c r="MOO200" s="57"/>
      <c r="MOP200" s="57"/>
      <c r="MOQ200" s="57"/>
      <c r="MOR200" s="57"/>
      <c r="MOS200" s="57"/>
      <c r="MOT200" s="57"/>
      <c r="MOU200" s="57"/>
      <c r="MOV200" s="57"/>
      <c r="MOW200" s="57"/>
      <c r="MOX200" s="57"/>
      <c r="MOY200" s="57"/>
      <c r="MOZ200" s="57"/>
      <c r="MPA200" s="57"/>
      <c r="MPB200" s="57"/>
      <c r="MPC200" s="57"/>
      <c r="MPD200" s="57"/>
      <c r="MPE200" s="57"/>
      <c r="MPF200" s="57"/>
      <c r="MPG200" s="57"/>
      <c r="MPH200" s="57"/>
      <c r="MPI200" s="57"/>
      <c r="MPJ200" s="57"/>
      <c r="MPK200" s="57"/>
      <c r="MPL200" s="57"/>
      <c r="MPM200" s="57"/>
      <c r="MPN200" s="57"/>
      <c r="MPO200" s="57"/>
      <c r="MPP200" s="57"/>
      <c r="MPQ200" s="57"/>
      <c r="MPR200" s="57"/>
      <c r="MPS200" s="57"/>
      <c r="MPT200" s="57"/>
      <c r="MPU200" s="57"/>
      <c r="MPV200" s="57"/>
      <c r="MPW200" s="57"/>
      <c r="MPX200" s="57"/>
      <c r="MPY200" s="57"/>
      <c r="MPZ200" s="57"/>
      <c r="MQA200" s="57"/>
      <c r="MQB200" s="57"/>
      <c r="MQC200" s="57"/>
      <c r="MQD200" s="57"/>
      <c r="MQE200" s="57"/>
      <c r="MQF200" s="57"/>
      <c r="MQG200" s="57"/>
      <c r="MQH200" s="57"/>
      <c r="MQI200" s="57"/>
      <c r="MQJ200" s="57"/>
      <c r="MQK200" s="57"/>
      <c r="MQL200" s="57"/>
      <c r="MQM200" s="57"/>
      <c r="MQN200" s="57"/>
      <c r="MQO200" s="57"/>
      <c r="MQP200" s="57"/>
      <c r="MQQ200" s="57"/>
      <c r="MQR200" s="57"/>
      <c r="MQS200" s="57"/>
      <c r="MQT200" s="57"/>
      <c r="MQU200" s="57"/>
      <c r="MQV200" s="57"/>
      <c r="MQW200" s="57"/>
      <c r="MQX200" s="57"/>
      <c r="MQY200" s="57"/>
      <c r="MQZ200" s="57"/>
      <c r="MRA200" s="57"/>
      <c r="MRB200" s="57"/>
      <c r="MRC200" s="57"/>
      <c r="MRD200" s="57"/>
      <c r="MRE200" s="57"/>
      <c r="MRF200" s="57"/>
      <c r="MRG200" s="57"/>
      <c r="MRH200" s="57"/>
      <c r="MRI200" s="57"/>
      <c r="MRJ200" s="57"/>
      <c r="MRK200" s="57"/>
      <c r="MRL200" s="57"/>
      <c r="MRM200" s="57"/>
      <c r="MRN200" s="57"/>
      <c r="MRO200" s="57"/>
      <c r="MRP200" s="57"/>
      <c r="MRQ200" s="57"/>
      <c r="MRR200" s="57"/>
      <c r="MRS200" s="57"/>
      <c r="MRT200" s="57"/>
      <c r="MRU200" s="57"/>
      <c r="MRV200" s="57"/>
      <c r="MRW200" s="57"/>
      <c r="MRX200" s="57"/>
      <c r="MRY200" s="57"/>
      <c r="MRZ200" s="57"/>
      <c r="MSA200" s="57"/>
      <c r="MSB200" s="57"/>
      <c r="MSC200" s="57"/>
      <c r="MSD200" s="57"/>
      <c r="MSE200" s="57"/>
      <c r="MSF200" s="57"/>
      <c r="MSG200" s="57"/>
      <c r="MSH200" s="57"/>
      <c r="MSI200" s="57"/>
      <c r="MSJ200" s="57"/>
      <c r="MSK200" s="57"/>
      <c r="MSL200" s="57"/>
      <c r="MSM200" s="57"/>
      <c r="MSN200" s="57"/>
      <c r="MSO200" s="57"/>
      <c r="MSP200" s="57"/>
      <c r="MSQ200" s="57"/>
      <c r="MSR200" s="57"/>
      <c r="MSS200" s="57"/>
      <c r="MST200" s="57"/>
      <c r="MSU200" s="57"/>
      <c r="MSV200" s="57"/>
      <c r="MSW200" s="57"/>
      <c r="MSX200" s="57"/>
      <c r="MSY200" s="57"/>
      <c r="MSZ200" s="57"/>
      <c r="MTA200" s="57"/>
      <c r="MTB200" s="57"/>
      <c r="MTC200" s="57"/>
      <c r="MTD200" s="57"/>
      <c r="MTE200" s="57"/>
      <c r="MTF200" s="57"/>
      <c r="MTG200" s="57"/>
      <c r="MTH200" s="57"/>
      <c r="MTI200" s="57"/>
      <c r="MTJ200" s="57"/>
      <c r="MTK200" s="57"/>
      <c r="MTL200" s="57"/>
      <c r="MTM200" s="57"/>
      <c r="MTN200" s="57"/>
      <c r="MTO200" s="57"/>
      <c r="MTP200" s="57"/>
      <c r="MTQ200" s="57"/>
      <c r="MTR200" s="57"/>
      <c r="MTS200" s="57"/>
      <c r="MTT200" s="57"/>
      <c r="MTU200" s="57"/>
      <c r="MTV200" s="57"/>
      <c r="MTW200" s="57"/>
      <c r="MTX200" s="57"/>
      <c r="MTY200" s="57"/>
      <c r="MTZ200" s="57"/>
      <c r="MUA200" s="57"/>
      <c r="MUB200" s="57"/>
      <c r="MUC200" s="57"/>
      <c r="MUD200" s="57"/>
      <c r="MUE200" s="57"/>
      <c r="MUF200" s="57"/>
      <c r="MUG200" s="57"/>
      <c r="MUH200" s="57"/>
      <c r="MUI200" s="57"/>
      <c r="MUJ200" s="57"/>
      <c r="MUK200" s="57"/>
      <c r="MUL200" s="57"/>
      <c r="MUM200" s="57"/>
      <c r="MUN200" s="57"/>
      <c r="MUO200" s="57"/>
      <c r="MUP200" s="57"/>
      <c r="MUQ200" s="57"/>
      <c r="MUR200" s="57"/>
      <c r="MUS200" s="57"/>
      <c r="MUT200" s="57"/>
      <c r="MUU200" s="57"/>
      <c r="MUV200" s="57"/>
      <c r="MUW200" s="57"/>
      <c r="MUX200" s="57"/>
      <c r="MUY200" s="57"/>
      <c r="MUZ200" s="57"/>
      <c r="MVA200" s="57"/>
      <c r="MVB200" s="57"/>
      <c r="MVC200" s="57"/>
      <c r="MVD200" s="57"/>
      <c r="MVE200" s="57"/>
      <c r="MVF200" s="57"/>
      <c r="MVG200" s="57"/>
      <c r="MVH200" s="57"/>
      <c r="MVI200" s="57"/>
      <c r="MVJ200" s="57"/>
      <c r="MVK200" s="57"/>
      <c r="MVL200" s="57"/>
      <c r="MVM200" s="57"/>
      <c r="MVN200" s="57"/>
      <c r="MVO200" s="57"/>
      <c r="MVP200" s="57"/>
      <c r="MVQ200" s="57"/>
      <c r="MVR200" s="57"/>
      <c r="MVS200" s="57"/>
      <c r="MVT200" s="57"/>
      <c r="MVU200" s="57"/>
      <c r="MVV200" s="57"/>
      <c r="MVW200" s="57"/>
      <c r="MVX200" s="57"/>
      <c r="MVY200" s="57"/>
      <c r="MVZ200" s="57"/>
      <c r="MWA200" s="57"/>
      <c r="MWB200" s="57"/>
      <c r="MWC200" s="57"/>
      <c r="MWD200" s="57"/>
      <c r="MWE200" s="57"/>
      <c r="MWF200" s="57"/>
      <c r="MWG200" s="57"/>
      <c r="MWH200" s="57"/>
      <c r="MWI200" s="57"/>
      <c r="MWJ200" s="57"/>
      <c r="MWK200" s="57"/>
      <c r="MWL200" s="57"/>
      <c r="MWM200" s="57"/>
      <c r="MWN200" s="57"/>
      <c r="MWO200" s="57"/>
      <c r="MWP200" s="57"/>
      <c r="MWQ200" s="57"/>
      <c r="MWR200" s="57"/>
      <c r="MWS200" s="57"/>
      <c r="MWT200" s="57"/>
      <c r="MWU200" s="57"/>
      <c r="MWV200" s="57"/>
      <c r="MWW200" s="57"/>
      <c r="MWX200" s="57"/>
      <c r="MWY200" s="57"/>
      <c r="MWZ200" s="57"/>
      <c r="MXA200" s="57"/>
      <c r="MXB200" s="57"/>
      <c r="MXC200" s="57"/>
      <c r="MXD200" s="57"/>
      <c r="MXE200" s="57"/>
      <c r="MXF200" s="57"/>
      <c r="MXG200" s="57"/>
      <c r="MXH200" s="57"/>
      <c r="MXI200" s="57"/>
      <c r="MXJ200" s="57"/>
      <c r="MXK200" s="57"/>
      <c r="MXL200" s="57"/>
      <c r="MXM200" s="57"/>
      <c r="MXN200" s="57"/>
      <c r="MXO200" s="57"/>
      <c r="MXP200" s="57"/>
      <c r="MXQ200" s="57"/>
      <c r="MXR200" s="57"/>
      <c r="MXS200" s="57"/>
      <c r="MXT200" s="57"/>
      <c r="MXU200" s="57"/>
      <c r="MXV200" s="57"/>
      <c r="MXW200" s="57"/>
      <c r="MXX200" s="57"/>
      <c r="MXY200" s="57"/>
      <c r="MXZ200" s="57"/>
      <c r="MYA200" s="57"/>
      <c r="MYB200" s="57"/>
      <c r="MYC200" s="57"/>
      <c r="MYD200" s="57"/>
      <c r="MYE200" s="57"/>
      <c r="MYF200" s="57"/>
      <c r="MYG200" s="57"/>
      <c r="MYH200" s="57"/>
      <c r="MYI200" s="57"/>
      <c r="MYJ200" s="57"/>
      <c r="MYK200" s="57"/>
      <c r="MYL200" s="57"/>
      <c r="MYM200" s="57"/>
      <c r="MYN200" s="57"/>
      <c r="MYO200" s="57"/>
      <c r="MYP200" s="57"/>
      <c r="MYQ200" s="57"/>
      <c r="MYR200" s="57"/>
      <c r="MYS200" s="57"/>
      <c r="MYT200" s="57"/>
      <c r="MYU200" s="57"/>
      <c r="MYV200" s="57"/>
      <c r="MYW200" s="57"/>
      <c r="MYX200" s="57"/>
      <c r="MYY200" s="57"/>
      <c r="MYZ200" s="57"/>
      <c r="MZA200" s="57"/>
      <c r="MZB200" s="57"/>
      <c r="MZC200" s="57"/>
      <c r="MZD200" s="57"/>
      <c r="MZE200" s="57"/>
      <c r="MZF200" s="57"/>
      <c r="MZG200" s="57"/>
      <c r="MZH200" s="57"/>
      <c r="MZI200" s="57"/>
      <c r="MZJ200" s="57"/>
      <c r="MZK200" s="57"/>
      <c r="MZL200" s="57"/>
      <c r="MZM200" s="57"/>
      <c r="MZN200" s="57"/>
      <c r="MZO200" s="57"/>
      <c r="MZP200" s="57"/>
      <c r="MZQ200" s="57"/>
      <c r="MZR200" s="57"/>
      <c r="MZS200" s="57"/>
      <c r="MZT200" s="57"/>
      <c r="MZU200" s="57"/>
      <c r="MZV200" s="57"/>
      <c r="MZW200" s="57"/>
      <c r="MZX200" s="57"/>
      <c r="MZY200" s="57"/>
      <c r="MZZ200" s="57"/>
      <c r="NAA200" s="57"/>
      <c r="NAB200" s="57"/>
      <c r="NAC200" s="57"/>
      <c r="NAD200" s="57"/>
      <c r="NAE200" s="57"/>
      <c r="NAF200" s="57"/>
      <c r="NAG200" s="57"/>
      <c r="NAH200" s="57"/>
      <c r="NAI200" s="57"/>
      <c r="NAJ200" s="57"/>
      <c r="NAK200" s="57"/>
      <c r="NAL200" s="57"/>
      <c r="NAM200" s="57"/>
      <c r="NAN200" s="57"/>
      <c r="NAO200" s="57"/>
      <c r="NAP200" s="57"/>
      <c r="NAQ200" s="57"/>
      <c r="NAR200" s="57"/>
      <c r="NAS200" s="57"/>
      <c r="NAT200" s="57"/>
      <c r="NAU200" s="57"/>
      <c r="NAV200" s="57"/>
      <c r="NAW200" s="57"/>
      <c r="NAX200" s="57"/>
      <c r="NAY200" s="57"/>
      <c r="NAZ200" s="57"/>
      <c r="NBA200" s="57"/>
      <c r="NBB200" s="57"/>
      <c r="NBC200" s="57"/>
      <c r="NBD200" s="57"/>
      <c r="NBE200" s="57"/>
      <c r="NBF200" s="57"/>
      <c r="NBG200" s="57"/>
      <c r="NBH200" s="57"/>
      <c r="NBI200" s="57"/>
      <c r="NBJ200" s="57"/>
      <c r="NBK200" s="57"/>
      <c r="NBL200" s="57"/>
      <c r="NBM200" s="57"/>
      <c r="NBN200" s="57"/>
      <c r="NBO200" s="57"/>
      <c r="NBP200" s="57"/>
      <c r="NBQ200" s="57"/>
      <c r="NBR200" s="57"/>
      <c r="NBS200" s="57"/>
      <c r="NBT200" s="57"/>
      <c r="NBU200" s="57"/>
      <c r="NBV200" s="57"/>
      <c r="NBW200" s="57"/>
      <c r="NBX200" s="57"/>
      <c r="NBY200" s="57"/>
      <c r="NBZ200" s="57"/>
      <c r="NCA200" s="57"/>
      <c r="NCB200" s="57"/>
      <c r="NCC200" s="57"/>
      <c r="NCD200" s="57"/>
      <c r="NCE200" s="57"/>
      <c r="NCF200" s="57"/>
      <c r="NCG200" s="57"/>
      <c r="NCH200" s="57"/>
      <c r="NCI200" s="57"/>
      <c r="NCJ200" s="57"/>
      <c r="NCK200" s="57"/>
      <c r="NCL200" s="57"/>
      <c r="NCM200" s="57"/>
      <c r="NCN200" s="57"/>
      <c r="NCO200" s="57"/>
      <c r="NCP200" s="57"/>
      <c r="NCQ200" s="57"/>
      <c r="NCR200" s="57"/>
      <c r="NCS200" s="57"/>
      <c r="NCT200" s="57"/>
      <c r="NCU200" s="57"/>
      <c r="NCV200" s="57"/>
      <c r="NCW200" s="57"/>
      <c r="NCX200" s="57"/>
      <c r="NCY200" s="57"/>
      <c r="NCZ200" s="57"/>
      <c r="NDA200" s="57"/>
      <c r="NDB200" s="57"/>
      <c r="NDC200" s="57"/>
      <c r="NDD200" s="57"/>
      <c r="NDE200" s="57"/>
      <c r="NDF200" s="57"/>
      <c r="NDG200" s="57"/>
      <c r="NDH200" s="57"/>
      <c r="NDI200" s="57"/>
      <c r="NDJ200" s="57"/>
      <c r="NDK200" s="57"/>
      <c r="NDL200" s="57"/>
      <c r="NDM200" s="57"/>
      <c r="NDN200" s="57"/>
      <c r="NDO200" s="57"/>
      <c r="NDP200" s="57"/>
      <c r="NDQ200" s="57"/>
      <c r="NDR200" s="57"/>
      <c r="NDS200" s="57"/>
      <c r="NDT200" s="57"/>
      <c r="NDU200" s="57"/>
      <c r="NDV200" s="57"/>
      <c r="NDW200" s="57"/>
      <c r="NDX200" s="57"/>
      <c r="NDY200" s="57"/>
      <c r="NDZ200" s="57"/>
      <c r="NEA200" s="57"/>
      <c r="NEB200" s="57"/>
      <c r="NEC200" s="57"/>
      <c r="NED200" s="57"/>
      <c r="NEE200" s="57"/>
      <c r="NEF200" s="57"/>
      <c r="NEG200" s="57"/>
      <c r="NEH200" s="57"/>
      <c r="NEI200" s="57"/>
      <c r="NEJ200" s="57"/>
      <c r="NEK200" s="57"/>
      <c r="NEL200" s="57"/>
      <c r="NEM200" s="57"/>
      <c r="NEN200" s="57"/>
      <c r="NEO200" s="57"/>
      <c r="NEP200" s="57"/>
      <c r="NEQ200" s="57"/>
      <c r="NER200" s="57"/>
      <c r="NES200" s="57"/>
      <c r="NET200" s="57"/>
      <c r="NEU200" s="57"/>
      <c r="NEV200" s="57"/>
      <c r="NEW200" s="57"/>
      <c r="NEX200" s="57"/>
      <c r="NEY200" s="57"/>
      <c r="NEZ200" s="57"/>
      <c r="NFA200" s="57"/>
      <c r="NFB200" s="57"/>
      <c r="NFC200" s="57"/>
      <c r="NFD200" s="57"/>
      <c r="NFE200" s="57"/>
      <c r="NFF200" s="57"/>
      <c r="NFG200" s="57"/>
      <c r="NFH200" s="57"/>
      <c r="NFI200" s="57"/>
      <c r="NFJ200" s="57"/>
      <c r="NFK200" s="57"/>
      <c r="NFL200" s="57"/>
      <c r="NFM200" s="57"/>
      <c r="NFN200" s="57"/>
      <c r="NFO200" s="57"/>
      <c r="NFP200" s="57"/>
      <c r="NFQ200" s="57"/>
      <c r="NFR200" s="57"/>
      <c r="NFS200" s="57"/>
      <c r="NFT200" s="57"/>
      <c r="NFU200" s="57"/>
      <c r="NFV200" s="57"/>
      <c r="NFW200" s="57"/>
      <c r="NFX200" s="57"/>
      <c r="NFY200" s="57"/>
      <c r="NFZ200" s="57"/>
      <c r="NGA200" s="57"/>
      <c r="NGB200" s="57"/>
      <c r="NGC200" s="57"/>
      <c r="NGD200" s="57"/>
      <c r="NGE200" s="57"/>
      <c r="NGF200" s="57"/>
      <c r="NGG200" s="57"/>
      <c r="NGH200" s="57"/>
      <c r="NGI200" s="57"/>
      <c r="NGJ200" s="57"/>
      <c r="NGK200" s="57"/>
      <c r="NGL200" s="57"/>
      <c r="NGM200" s="57"/>
      <c r="NGN200" s="57"/>
      <c r="NGO200" s="57"/>
      <c r="NGP200" s="57"/>
      <c r="NGQ200" s="57"/>
      <c r="NGR200" s="57"/>
      <c r="NGS200" s="57"/>
      <c r="NGT200" s="57"/>
      <c r="NGU200" s="57"/>
      <c r="NGV200" s="57"/>
      <c r="NGW200" s="57"/>
      <c r="NGX200" s="57"/>
      <c r="NGY200" s="57"/>
      <c r="NGZ200" s="57"/>
      <c r="NHA200" s="57"/>
      <c r="NHB200" s="57"/>
      <c r="NHC200" s="57"/>
      <c r="NHD200" s="57"/>
      <c r="NHE200" s="57"/>
      <c r="NHF200" s="57"/>
      <c r="NHG200" s="57"/>
      <c r="NHH200" s="57"/>
      <c r="NHI200" s="57"/>
      <c r="NHJ200" s="57"/>
      <c r="NHK200" s="57"/>
      <c r="NHL200" s="57"/>
      <c r="NHM200" s="57"/>
      <c r="NHN200" s="57"/>
      <c r="NHO200" s="57"/>
      <c r="NHP200" s="57"/>
      <c r="NHQ200" s="57"/>
      <c r="NHR200" s="57"/>
      <c r="NHS200" s="57"/>
      <c r="NHT200" s="57"/>
      <c r="NHU200" s="57"/>
      <c r="NHV200" s="57"/>
      <c r="NHW200" s="57"/>
      <c r="NHX200" s="57"/>
      <c r="NHY200" s="57"/>
      <c r="NHZ200" s="57"/>
      <c r="NIA200" s="57"/>
      <c r="NIB200" s="57"/>
      <c r="NIC200" s="57"/>
      <c r="NID200" s="57"/>
      <c r="NIE200" s="57"/>
      <c r="NIF200" s="57"/>
      <c r="NIG200" s="57"/>
      <c r="NIH200" s="57"/>
      <c r="NII200" s="57"/>
      <c r="NIJ200" s="57"/>
      <c r="NIK200" s="57"/>
      <c r="NIL200" s="57"/>
      <c r="NIM200" s="57"/>
      <c r="NIN200" s="57"/>
      <c r="NIO200" s="57"/>
      <c r="NIP200" s="57"/>
      <c r="NIQ200" s="57"/>
      <c r="NIR200" s="57"/>
      <c r="NIS200" s="57"/>
      <c r="NIT200" s="57"/>
      <c r="NIU200" s="57"/>
      <c r="NIV200" s="57"/>
      <c r="NIW200" s="57"/>
      <c r="NIX200" s="57"/>
      <c r="NIY200" s="57"/>
      <c r="NIZ200" s="57"/>
      <c r="NJA200" s="57"/>
      <c r="NJB200" s="57"/>
      <c r="NJC200" s="57"/>
      <c r="NJD200" s="57"/>
      <c r="NJE200" s="57"/>
      <c r="NJF200" s="57"/>
      <c r="NJG200" s="57"/>
      <c r="NJH200" s="57"/>
      <c r="NJI200" s="57"/>
      <c r="NJJ200" s="57"/>
      <c r="NJK200" s="57"/>
      <c r="NJL200" s="57"/>
      <c r="NJM200" s="57"/>
      <c r="NJN200" s="57"/>
      <c r="NJO200" s="57"/>
      <c r="NJP200" s="57"/>
      <c r="NJQ200" s="57"/>
      <c r="NJR200" s="57"/>
      <c r="NJS200" s="57"/>
      <c r="NJT200" s="57"/>
      <c r="NJU200" s="57"/>
      <c r="NJV200" s="57"/>
      <c r="NJW200" s="57"/>
      <c r="NJX200" s="57"/>
      <c r="NJY200" s="57"/>
      <c r="NJZ200" s="57"/>
      <c r="NKA200" s="57"/>
      <c r="NKB200" s="57"/>
      <c r="NKC200" s="57"/>
      <c r="NKD200" s="57"/>
      <c r="NKE200" s="57"/>
      <c r="NKF200" s="57"/>
      <c r="NKG200" s="57"/>
      <c r="NKH200" s="57"/>
      <c r="NKI200" s="57"/>
      <c r="NKJ200" s="57"/>
      <c r="NKK200" s="57"/>
      <c r="NKL200" s="57"/>
      <c r="NKM200" s="57"/>
      <c r="NKN200" s="57"/>
      <c r="NKO200" s="57"/>
      <c r="NKP200" s="57"/>
      <c r="NKQ200" s="57"/>
      <c r="NKR200" s="57"/>
      <c r="NKS200" s="57"/>
      <c r="NKT200" s="57"/>
      <c r="NKU200" s="57"/>
      <c r="NKV200" s="57"/>
      <c r="NKW200" s="57"/>
      <c r="NKX200" s="57"/>
      <c r="NKY200" s="57"/>
      <c r="NKZ200" s="57"/>
      <c r="NLA200" s="57"/>
      <c r="NLB200" s="57"/>
      <c r="NLC200" s="57"/>
      <c r="NLD200" s="57"/>
      <c r="NLE200" s="57"/>
      <c r="NLF200" s="57"/>
      <c r="NLG200" s="57"/>
      <c r="NLH200" s="57"/>
      <c r="NLI200" s="57"/>
      <c r="NLJ200" s="57"/>
      <c r="NLK200" s="57"/>
      <c r="NLL200" s="57"/>
      <c r="NLM200" s="57"/>
      <c r="NLN200" s="57"/>
      <c r="NLO200" s="57"/>
      <c r="NLP200" s="57"/>
      <c r="NLQ200" s="57"/>
      <c r="NLR200" s="57"/>
      <c r="NLS200" s="57"/>
      <c r="NLT200" s="57"/>
      <c r="NLU200" s="57"/>
      <c r="NLV200" s="57"/>
      <c r="NLW200" s="57"/>
      <c r="NLX200" s="57"/>
      <c r="NLY200" s="57"/>
      <c r="NLZ200" s="57"/>
      <c r="NMA200" s="57"/>
      <c r="NMB200" s="57"/>
      <c r="NMC200" s="57"/>
      <c r="NMD200" s="57"/>
      <c r="NME200" s="57"/>
      <c r="NMF200" s="57"/>
      <c r="NMG200" s="57"/>
      <c r="NMH200" s="57"/>
      <c r="NMI200" s="57"/>
      <c r="NMJ200" s="57"/>
      <c r="NMK200" s="57"/>
      <c r="NML200" s="57"/>
      <c r="NMM200" s="57"/>
      <c r="NMN200" s="57"/>
      <c r="NMO200" s="57"/>
      <c r="NMP200" s="57"/>
      <c r="NMQ200" s="57"/>
      <c r="NMR200" s="57"/>
      <c r="NMS200" s="57"/>
      <c r="NMT200" s="57"/>
      <c r="NMU200" s="57"/>
      <c r="NMV200" s="57"/>
      <c r="NMW200" s="57"/>
      <c r="NMX200" s="57"/>
      <c r="NMY200" s="57"/>
      <c r="NMZ200" s="57"/>
      <c r="NNA200" s="57"/>
      <c r="NNB200" s="57"/>
      <c r="NNC200" s="57"/>
      <c r="NND200" s="57"/>
      <c r="NNE200" s="57"/>
      <c r="NNF200" s="57"/>
      <c r="NNG200" s="57"/>
      <c r="NNH200" s="57"/>
      <c r="NNI200" s="57"/>
      <c r="NNJ200" s="57"/>
      <c r="NNK200" s="57"/>
      <c r="NNL200" s="57"/>
      <c r="NNM200" s="57"/>
      <c r="NNN200" s="57"/>
      <c r="NNO200" s="57"/>
      <c r="NNP200" s="57"/>
      <c r="NNQ200" s="57"/>
      <c r="NNR200" s="57"/>
      <c r="NNS200" s="57"/>
      <c r="NNT200" s="57"/>
      <c r="NNU200" s="57"/>
      <c r="NNV200" s="57"/>
      <c r="NNW200" s="57"/>
      <c r="NNX200" s="57"/>
      <c r="NNY200" s="57"/>
      <c r="NNZ200" s="57"/>
      <c r="NOA200" s="57"/>
      <c r="NOB200" s="57"/>
      <c r="NOC200" s="57"/>
      <c r="NOD200" s="57"/>
      <c r="NOE200" s="57"/>
      <c r="NOF200" s="57"/>
      <c r="NOG200" s="57"/>
      <c r="NOH200" s="57"/>
      <c r="NOI200" s="57"/>
      <c r="NOJ200" s="57"/>
      <c r="NOK200" s="57"/>
      <c r="NOL200" s="57"/>
      <c r="NOM200" s="57"/>
      <c r="NON200" s="57"/>
      <c r="NOO200" s="57"/>
      <c r="NOP200" s="57"/>
      <c r="NOQ200" s="57"/>
      <c r="NOR200" s="57"/>
      <c r="NOS200" s="57"/>
      <c r="NOT200" s="57"/>
      <c r="NOU200" s="57"/>
      <c r="NOV200" s="57"/>
      <c r="NOW200" s="57"/>
      <c r="NOX200" s="57"/>
      <c r="NOY200" s="57"/>
      <c r="NOZ200" s="57"/>
      <c r="NPA200" s="57"/>
      <c r="NPB200" s="57"/>
      <c r="NPC200" s="57"/>
      <c r="NPD200" s="57"/>
      <c r="NPE200" s="57"/>
      <c r="NPF200" s="57"/>
      <c r="NPG200" s="57"/>
      <c r="NPH200" s="57"/>
      <c r="NPI200" s="57"/>
      <c r="NPJ200" s="57"/>
      <c r="NPK200" s="57"/>
      <c r="NPL200" s="57"/>
      <c r="NPM200" s="57"/>
      <c r="NPN200" s="57"/>
      <c r="NPO200" s="57"/>
      <c r="NPP200" s="57"/>
      <c r="NPQ200" s="57"/>
      <c r="NPR200" s="57"/>
      <c r="NPS200" s="57"/>
      <c r="NPT200" s="57"/>
      <c r="NPU200" s="57"/>
      <c r="NPV200" s="57"/>
      <c r="NPW200" s="57"/>
      <c r="NPX200" s="57"/>
      <c r="NPY200" s="57"/>
      <c r="NPZ200" s="57"/>
      <c r="NQA200" s="57"/>
      <c r="NQB200" s="57"/>
      <c r="NQC200" s="57"/>
      <c r="NQD200" s="57"/>
      <c r="NQE200" s="57"/>
      <c r="NQF200" s="57"/>
      <c r="NQG200" s="57"/>
      <c r="NQH200" s="57"/>
      <c r="NQI200" s="57"/>
      <c r="NQJ200" s="57"/>
      <c r="NQK200" s="57"/>
      <c r="NQL200" s="57"/>
      <c r="NQM200" s="57"/>
      <c r="NQN200" s="57"/>
      <c r="NQO200" s="57"/>
      <c r="NQP200" s="57"/>
      <c r="NQQ200" s="57"/>
      <c r="NQR200" s="57"/>
      <c r="NQS200" s="57"/>
      <c r="NQT200" s="57"/>
      <c r="NQU200" s="57"/>
      <c r="NQV200" s="57"/>
      <c r="NQW200" s="57"/>
      <c r="NQX200" s="57"/>
      <c r="NQY200" s="57"/>
      <c r="NQZ200" s="57"/>
      <c r="NRA200" s="57"/>
      <c r="NRB200" s="57"/>
      <c r="NRC200" s="57"/>
      <c r="NRD200" s="57"/>
      <c r="NRE200" s="57"/>
      <c r="NRF200" s="57"/>
      <c r="NRG200" s="57"/>
      <c r="NRH200" s="57"/>
      <c r="NRI200" s="57"/>
      <c r="NRJ200" s="57"/>
      <c r="NRK200" s="57"/>
      <c r="NRL200" s="57"/>
      <c r="NRM200" s="57"/>
      <c r="NRN200" s="57"/>
      <c r="NRO200" s="57"/>
      <c r="NRP200" s="57"/>
      <c r="NRQ200" s="57"/>
      <c r="NRR200" s="57"/>
      <c r="NRS200" s="57"/>
      <c r="NRT200" s="57"/>
      <c r="NRU200" s="57"/>
      <c r="NRV200" s="57"/>
      <c r="NRW200" s="57"/>
      <c r="NRX200" s="57"/>
      <c r="NRY200" s="57"/>
      <c r="NRZ200" s="57"/>
      <c r="NSA200" s="57"/>
      <c r="NSB200" s="57"/>
      <c r="NSC200" s="57"/>
      <c r="NSD200" s="57"/>
      <c r="NSE200" s="57"/>
      <c r="NSF200" s="57"/>
      <c r="NSG200" s="57"/>
      <c r="NSH200" s="57"/>
      <c r="NSI200" s="57"/>
      <c r="NSJ200" s="57"/>
      <c r="NSK200" s="57"/>
      <c r="NSL200" s="57"/>
      <c r="NSM200" s="57"/>
      <c r="NSN200" s="57"/>
      <c r="NSO200" s="57"/>
      <c r="NSP200" s="57"/>
      <c r="NSQ200" s="57"/>
      <c r="NSR200" s="57"/>
      <c r="NSS200" s="57"/>
      <c r="NST200" s="57"/>
      <c r="NSU200" s="57"/>
      <c r="NSV200" s="57"/>
      <c r="NSW200" s="57"/>
      <c r="NSX200" s="57"/>
      <c r="NSY200" s="57"/>
      <c r="NSZ200" s="57"/>
      <c r="NTA200" s="57"/>
      <c r="NTB200" s="57"/>
      <c r="NTC200" s="57"/>
      <c r="NTD200" s="57"/>
      <c r="NTE200" s="57"/>
      <c r="NTF200" s="57"/>
      <c r="NTG200" s="57"/>
      <c r="NTH200" s="57"/>
      <c r="NTI200" s="57"/>
      <c r="NTJ200" s="57"/>
      <c r="NTK200" s="57"/>
      <c r="NTL200" s="57"/>
      <c r="NTM200" s="57"/>
      <c r="NTN200" s="57"/>
      <c r="NTO200" s="57"/>
      <c r="NTP200" s="57"/>
      <c r="NTQ200" s="57"/>
      <c r="NTR200" s="57"/>
      <c r="NTS200" s="57"/>
      <c r="NTT200" s="57"/>
      <c r="NTU200" s="57"/>
      <c r="NTV200" s="57"/>
      <c r="NTW200" s="57"/>
      <c r="NTX200" s="57"/>
      <c r="NTY200" s="57"/>
      <c r="NTZ200" s="57"/>
      <c r="NUA200" s="57"/>
      <c r="NUB200" s="57"/>
      <c r="NUC200" s="57"/>
      <c r="NUD200" s="57"/>
      <c r="NUE200" s="57"/>
      <c r="NUF200" s="57"/>
      <c r="NUG200" s="57"/>
      <c r="NUH200" s="57"/>
      <c r="NUI200" s="57"/>
      <c r="NUJ200" s="57"/>
      <c r="NUK200" s="57"/>
      <c r="NUL200" s="57"/>
      <c r="NUM200" s="57"/>
      <c r="NUN200" s="57"/>
      <c r="NUO200" s="57"/>
      <c r="NUP200" s="57"/>
      <c r="NUQ200" s="57"/>
      <c r="NUR200" s="57"/>
      <c r="NUS200" s="57"/>
      <c r="NUT200" s="57"/>
      <c r="NUU200" s="57"/>
      <c r="NUV200" s="57"/>
      <c r="NUW200" s="57"/>
      <c r="NUX200" s="57"/>
      <c r="NUY200" s="57"/>
      <c r="NUZ200" s="57"/>
      <c r="NVA200" s="57"/>
      <c r="NVB200" s="57"/>
      <c r="NVC200" s="57"/>
      <c r="NVD200" s="57"/>
      <c r="NVE200" s="57"/>
      <c r="NVF200" s="57"/>
      <c r="NVG200" s="57"/>
      <c r="NVH200" s="57"/>
      <c r="NVI200" s="57"/>
      <c r="NVJ200" s="57"/>
      <c r="NVK200" s="57"/>
      <c r="NVL200" s="57"/>
      <c r="NVM200" s="57"/>
      <c r="NVN200" s="57"/>
      <c r="NVO200" s="57"/>
      <c r="NVP200" s="57"/>
      <c r="NVQ200" s="57"/>
      <c r="NVR200" s="57"/>
      <c r="NVS200" s="57"/>
      <c r="NVT200" s="57"/>
      <c r="NVU200" s="57"/>
      <c r="NVV200" s="57"/>
      <c r="NVW200" s="57"/>
      <c r="NVX200" s="57"/>
      <c r="NVY200" s="57"/>
      <c r="NVZ200" s="57"/>
      <c r="NWA200" s="57"/>
      <c r="NWB200" s="57"/>
      <c r="NWC200" s="57"/>
      <c r="NWD200" s="57"/>
      <c r="NWE200" s="57"/>
      <c r="NWF200" s="57"/>
      <c r="NWG200" s="57"/>
      <c r="NWH200" s="57"/>
      <c r="NWI200" s="57"/>
      <c r="NWJ200" s="57"/>
      <c r="NWK200" s="57"/>
      <c r="NWL200" s="57"/>
      <c r="NWM200" s="57"/>
      <c r="NWN200" s="57"/>
      <c r="NWO200" s="57"/>
      <c r="NWP200" s="57"/>
      <c r="NWQ200" s="57"/>
      <c r="NWR200" s="57"/>
      <c r="NWS200" s="57"/>
      <c r="NWT200" s="57"/>
      <c r="NWU200" s="57"/>
      <c r="NWV200" s="57"/>
      <c r="NWW200" s="57"/>
      <c r="NWX200" s="57"/>
      <c r="NWY200" s="57"/>
      <c r="NWZ200" s="57"/>
      <c r="NXA200" s="57"/>
      <c r="NXB200" s="57"/>
      <c r="NXC200" s="57"/>
      <c r="NXD200" s="57"/>
      <c r="NXE200" s="57"/>
      <c r="NXF200" s="57"/>
      <c r="NXG200" s="57"/>
      <c r="NXH200" s="57"/>
      <c r="NXI200" s="57"/>
      <c r="NXJ200" s="57"/>
      <c r="NXK200" s="57"/>
      <c r="NXL200" s="57"/>
      <c r="NXM200" s="57"/>
      <c r="NXN200" s="57"/>
      <c r="NXO200" s="57"/>
      <c r="NXP200" s="57"/>
      <c r="NXQ200" s="57"/>
      <c r="NXR200" s="57"/>
      <c r="NXS200" s="57"/>
      <c r="NXT200" s="57"/>
      <c r="NXU200" s="57"/>
      <c r="NXV200" s="57"/>
      <c r="NXW200" s="57"/>
      <c r="NXX200" s="57"/>
      <c r="NXY200" s="57"/>
      <c r="NXZ200" s="57"/>
      <c r="NYA200" s="57"/>
      <c r="NYB200" s="57"/>
      <c r="NYC200" s="57"/>
      <c r="NYD200" s="57"/>
      <c r="NYE200" s="57"/>
      <c r="NYF200" s="57"/>
      <c r="NYG200" s="57"/>
      <c r="NYH200" s="57"/>
      <c r="NYI200" s="57"/>
      <c r="NYJ200" s="57"/>
      <c r="NYK200" s="57"/>
      <c r="NYL200" s="57"/>
      <c r="NYM200" s="57"/>
      <c r="NYN200" s="57"/>
      <c r="NYO200" s="57"/>
      <c r="NYP200" s="57"/>
      <c r="NYQ200" s="57"/>
      <c r="NYR200" s="57"/>
      <c r="NYS200" s="57"/>
      <c r="NYT200" s="57"/>
      <c r="NYU200" s="57"/>
      <c r="NYV200" s="57"/>
      <c r="NYW200" s="57"/>
      <c r="NYX200" s="57"/>
      <c r="NYY200" s="57"/>
      <c r="NYZ200" s="57"/>
      <c r="NZA200" s="57"/>
      <c r="NZB200" s="57"/>
      <c r="NZC200" s="57"/>
      <c r="NZD200" s="57"/>
      <c r="NZE200" s="57"/>
      <c r="NZF200" s="57"/>
      <c r="NZG200" s="57"/>
      <c r="NZH200" s="57"/>
      <c r="NZI200" s="57"/>
      <c r="NZJ200" s="57"/>
      <c r="NZK200" s="57"/>
      <c r="NZL200" s="57"/>
      <c r="NZM200" s="57"/>
      <c r="NZN200" s="57"/>
      <c r="NZO200" s="57"/>
      <c r="NZP200" s="57"/>
      <c r="NZQ200" s="57"/>
      <c r="NZR200" s="57"/>
      <c r="NZS200" s="57"/>
      <c r="NZT200" s="57"/>
      <c r="NZU200" s="57"/>
      <c r="NZV200" s="57"/>
      <c r="NZW200" s="57"/>
      <c r="NZX200" s="57"/>
      <c r="NZY200" s="57"/>
      <c r="NZZ200" s="57"/>
      <c r="OAA200" s="57"/>
      <c r="OAB200" s="57"/>
      <c r="OAC200" s="57"/>
      <c r="OAD200" s="57"/>
      <c r="OAE200" s="57"/>
      <c r="OAF200" s="57"/>
      <c r="OAG200" s="57"/>
      <c r="OAH200" s="57"/>
      <c r="OAI200" s="57"/>
      <c r="OAJ200" s="57"/>
      <c r="OAK200" s="57"/>
      <c r="OAL200" s="57"/>
      <c r="OAM200" s="57"/>
      <c r="OAN200" s="57"/>
      <c r="OAO200" s="57"/>
      <c r="OAP200" s="57"/>
      <c r="OAQ200" s="57"/>
      <c r="OAR200" s="57"/>
      <c r="OAS200" s="57"/>
      <c r="OAT200" s="57"/>
      <c r="OAU200" s="57"/>
      <c r="OAV200" s="57"/>
      <c r="OAW200" s="57"/>
      <c r="OAX200" s="57"/>
      <c r="OAY200" s="57"/>
      <c r="OAZ200" s="57"/>
      <c r="OBA200" s="57"/>
      <c r="OBB200" s="57"/>
      <c r="OBC200" s="57"/>
      <c r="OBD200" s="57"/>
      <c r="OBE200" s="57"/>
      <c r="OBF200" s="57"/>
      <c r="OBG200" s="57"/>
      <c r="OBH200" s="57"/>
      <c r="OBI200" s="57"/>
      <c r="OBJ200" s="57"/>
      <c r="OBK200" s="57"/>
      <c r="OBL200" s="57"/>
      <c r="OBM200" s="57"/>
      <c r="OBN200" s="57"/>
      <c r="OBO200" s="57"/>
      <c r="OBP200" s="57"/>
      <c r="OBQ200" s="57"/>
      <c r="OBR200" s="57"/>
      <c r="OBS200" s="57"/>
      <c r="OBT200" s="57"/>
      <c r="OBU200" s="57"/>
      <c r="OBV200" s="57"/>
      <c r="OBW200" s="57"/>
      <c r="OBX200" s="57"/>
      <c r="OBY200" s="57"/>
      <c r="OBZ200" s="57"/>
      <c r="OCA200" s="57"/>
      <c r="OCB200" s="57"/>
      <c r="OCC200" s="57"/>
      <c r="OCD200" s="57"/>
      <c r="OCE200" s="57"/>
      <c r="OCF200" s="57"/>
      <c r="OCG200" s="57"/>
      <c r="OCH200" s="57"/>
      <c r="OCI200" s="57"/>
      <c r="OCJ200" s="57"/>
      <c r="OCK200" s="57"/>
      <c r="OCL200" s="57"/>
      <c r="OCM200" s="57"/>
      <c r="OCN200" s="57"/>
      <c r="OCO200" s="57"/>
      <c r="OCP200" s="57"/>
      <c r="OCQ200" s="57"/>
      <c r="OCR200" s="57"/>
      <c r="OCS200" s="57"/>
      <c r="OCT200" s="57"/>
      <c r="OCU200" s="57"/>
      <c r="OCV200" s="57"/>
      <c r="OCW200" s="57"/>
      <c r="OCX200" s="57"/>
      <c r="OCY200" s="57"/>
      <c r="OCZ200" s="57"/>
      <c r="ODA200" s="57"/>
      <c r="ODB200" s="57"/>
      <c r="ODC200" s="57"/>
      <c r="ODD200" s="57"/>
      <c r="ODE200" s="57"/>
      <c r="ODF200" s="57"/>
      <c r="ODG200" s="57"/>
      <c r="ODH200" s="57"/>
      <c r="ODI200" s="57"/>
      <c r="ODJ200" s="57"/>
      <c r="ODK200" s="57"/>
      <c r="ODL200" s="57"/>
      <c r="ODM200" s="57"/>
      <c r="ODN200" s="57"/>
      <c r="ODO200" s="57"/>
      <c r="ODP200" s="57"/>
      <c r="ODQ200" s="57"/>
      <c r="ODR200" s="57"/>
      <c r="ODS200" s="57"/>
      <c r="ODT200" s="57"/>
      <c r="ODU200" s="57"/>
      <c r="ODV200" s="57"/>
      <c r="ODW200" s="57"/>
      <c r="ODX200" s="57"/>
      <c r="ODY200" s="57"/>
      <c r="ODZ200" s="57"/>
      <c r="OEA200" s="57"/>
      <c r="OEB200" s="57"/>
      <c r="OEC200" s="57"/>
      <c r="OED200" s="57"/>
      <c r="OEE200" s="57"/>
      <c r="OEF200" s="57"/>
      <c r="OEG200" s="57"/>
      <c r="OEH200" s="57"/>
      <c r="OEI200" s="57"/>
      <c r="OEJ200" s="57"/>
      <c r="OEK200" s="57"/>
      <c r="OEL200" s="57"/>
      <c r="OEM200" s="57"/>
      <c r="OEN200" s="57"/>
      <c r="OEO200" s="57"/>
      <c r="OEP200" s="57"/>
      <c r="OEQ200" s="57"/>
      <c r="OER200" s="57"/>
      <c r="OES200" s="57"/>
      <c r="OET200" s="57"/>
      <c r="OEU200" s="57"/>
      <c r="OEV200" s="57"/>
      <c r="OEW200" s="57"/>
      <c r="OEX200" s="57"/>
      <c r="OEY200" s="57"/>
      <c r="OEZ200" s="57"/>
      <c r="OFA200" s="57"/>
      <c r="OFB200" s="57"/>
      <c r="OFC200" s="57"/>
      <c r="OFD200" s="57"/>
      <c r="OFE200" s="57"/>
      <c r="OFF200" s="57"/>
      <c r="OFG200" s="57"/>
      <c r="OFH200" s="57"/>
      <c r="OFI200" s="57"/>
      <c r="OFJ200" s="57"/>
      <c r="OFK200" s="57"/>
      <c r="OFL200" s="57"/>
      <c r="OFM200" s="57"/>
      <c r="OFN200" s="57"/>
      <c r="OFO200" s="57"/>
      <c r="OFP200" s="57"/>
      <c r="OFQ200" s="57"/>
      <c r="OFR200" s="57"/>
      <c r="OFS200" s="57"/>
      <c r="OFT200" s="57"/>
      <c r="OFU200" s="57"/>
      <c r="OFV200" s="57"/>
      <c r="OFW200" s="57"/>
      <c r="OFX200" s="57"/>
      <c r="OFY200" s="57"/>
      <c r="OFZ200" s="57"/>
      <c r="OGA200" s="57"/>
      <c r="OGB200" s="57"/>
      <c r="OGC200" s="57"/>
      <c r="OGD200" s="57"/>
      <c r="OGE200" s="57"/>
      <c r="OGF200" s="57"/>
      <c r="OGG200" s="57"/>
      <c r="OGH200" s="57"/>
      <c r="OGI200" s="57"/>
      <c r="OGJ200" s="57"/>
      <c r="OGK200" s="57"/>
      <c r="OGL200" s="57"/>
      <c r="OGM200" s="57"/>
      <c r="OGN200" s="57"/>
      <c r="OGO200" s="57"/>
      <c r="OGP200" s="57"/>
      <c r="OGQ200" s="57"/>
      <c r="OGR200" s="57"/>
      <c r="OGS200" s="57"/>
      <c r="OGT200" s="57"/>
      <c r="OGU200" s="57"/>
      <c r="OGV200" s="57"/>
      <c r="OGW200" s="57"/>
      <c r="OGX200" s="57"/>
      <c r="OGY200" s="57"/>
      <c r="OGZ200" s="57"/>
      <c r="OHA200" s="57"/>
      <c r="OHB200" s="57"/>
      <c r="OHC200" s="57"/>
      <c r="OHD200" s="57"/>
      <c r="OHE200" s="57"/>
      <c r="OHF200" s="57"/>
      <c r="OHG200" s="57"/>
      <c r="OHH200" s="57"/>
      <c r="OHI200" s="57"/>
      <c r="OHJ200" s="57"/>
      <c r="OHK200" s="57"/>
      <c r="OHL200" s="57"/>
      <c r="OHM200" s="57"/>
      <c r="OHN200" s="57"/>
      <c r="OHO200" s="57"/>
      <c r="OHP200" s="57"/>
      <c r="OHQ200" s="57"/>
      <c r="OHR200" s="57"/>
      <c r="OHS200" s="57"/>
      <c r="OHT200" s="57"/>
      <c r="OHU200" s="57"/>
      <c r="OHV200" s="57"/>
      <c r="OHW200" s="57"/>
      <c r="OHX200" s="57"/>
      <c r="OHY200" s="57"/>
      <c r="OHZ200" s="57"/>
      <c r="OIA200" s="57"/>
      <c r="OIB200" s="57"/>
      <c r="OIC200" s="57"/>
      <c r="OID200" s="57"/>
      <c r="OIE200" s="57"/>
      <c r="OIF200" s="57"/>
      <c r="OIG200" s="57"/>
      <c r="OIH200" s="57"/>
      <c r="OII200" s="57"/>
      <c r="OIJ200" s="57"/>
      <c r="OIK200" s="57"/>
      <c r="OIL200" s="57"/>
      <c r="OIM200" s="57"/>
      <c r="OIN200" s="57"/>
      <c r="OIO200" s="57"/>
      <c r="OIP200" s="57"/>
      <c r="OIQ200" s="57"/>
      <c r="OIR200" s="57"/>
      <c r="OIS200" s="57"/>
      <c r="OIT200" s="57"/>
      <c r="OIU200" s="57"/>
      <c r="OIV200" s="57"/>
      <c r="OIW200" s="57"/>
      <c r="OIX200" s="57"/>
      <c r="OIY200" s="57"/>
      <c r="OIZ200" s="57"/>
      <c r="OJA200" s="57"/>
      <c r="OJB200" s="57"/>
      <c r="OJC200" s="57"/>
      <c r="OJD200" s="57"/>
      <c r="OJE200" s="57"/>
      <c r="OJF200" s="57"/>
      <c r="OJG200" s="57"/>
      <c r="OJH200" s="57"/>
      <c r="OJI200" s="57"/>
      <c r="OJJ200" s="57"/>
      <c r="OJK200" s="57"/>
      <c r="OJL200" s="57"/>
      <c r="OJM200" s="57"/>
      <c r="OJN200" s="57"/>
      <c r="OJO200" s="57"/>
      <c r="OJP200" s="57"/>
      <c r="OJQ200" s="57"/>
      <c r="OJR200" s="57"/>
      <c r="OJS200" s="57"/>
      <c r="OJT200" s="57"/>
      <c r="OJU200" s="57"/>
      <c r="OJV200" s="57"/>
      <c r="OJW200" s="57"/>
      <c r="OJX200" s="57"/>
      <c r="OJY200" s="57"/>
      <c r="OJZ200" s="57"/>
      <c r="OKA200" s="57"/>
      <c r="OKB200" s="57"/>
      <c r="OKC200" s="57"/>
      <c r="OKD200" s="57"/>
      <c r="OKE200" s="57"/>
      <c r="OKF200" s="57"/>
      <c r="OKG200" s="57"/>
      <c r="OKH200" s="57"/>
      <c r="OKI200" s="57"/>
      <c r="OKJ200" s="57"/>
      <c r="OKK200" s="57"/>
      <c r="OKL200" s="57"/>
      <c r="OKM200" s="57"/>
      <c r="OKN200" s="57"/>
      <c r="OKO200" s="57"/>
      <c r="OKP200" s="57"/>
      <c r="OKQ200" s="57"/>
      <c r="OKR200" s="57"/>
      <c r="OKS200" s="57"/>
      <c r="OKT200" s="57"/>
      <c r="OKU200" s="57"/>
      <c r="OKV200" s="57"/>
      <c r="OKW200" s="57"/>
      <c r="OKX200" s="57"/>
      <c r="OKY200" s="57"/>
      <c r="OKZ200" s="57"/>
      <c r="OLA200" s="57"/>
      <c r="OLB200" s="57"/>
      <c r="OLC200" s="57"/>
      <c r="OLD200" s="57"/>
      <c r="OLE200" s="57"/>
      <c r="OLF200" s="57"/>
      <c r="OLG200" s="57"/>
      <c r="OLH200" s="57"/>
      <c r="OLI200" s="57"/>
      <c r="OLJ200" s="57"/>
      <c r="OLK200" s="57"/>
      <c r="OLL200" s="57"/>
      <c r="OLM200" s="57"/>
      <c r="OLN200" s="57"/>
      <c r="OLO200" s="57"/>
      <c r="OLP200" s="57"/>
      <c r="OLQ200" s="57"/>
      <c r="OLR200" s="57"/>
      <c r="OLS200" s="57"/>
      <c r="OLT200" s="57"/>
      <c r="OLU200" s="57"/>
      <c r="OLV200" s="57"/>
      <c r="OLW200" s="57"/>
      <c r="OLX200" s="57"/>
      <c r="OLY200" s="57"/>
      <c r="OLZ200" s="57"/>
      <c r="OMA200" s="57"/>
      <c r="OMB200" s="57"/>
      <c r="OMC200" s="57"/>
      <c r="OMD200" s="57"/>
      <c r="OME200" s="57"/>
      <c r="OMF200" s="57"/>
      <c r="OMG200" s="57"/>
      <c r="OMH200" s="57"/>
      <c r="OMI200" s="57"/>
      <c r="OMJ200" s="57"/>
      <c r="OMK200" s="57"/>
      <c r="OML200" s="57"/>
      <c r="OMM200" s="57"/>
      <c r="OMN200" s="57"/>
      <c r="OMO200" s="57"/>
      <c r="OMP200" s="57"/>
      <c r="OMQ200" s="57"/>
      <c r="OMR200" s="57"/>
      <c r="OMS200" s="57"/>
      <c r="OMT200" s="57"/>
      <c r="OMU200" s="57"/>
      <c r="OMV200" s="57"/>
      <c r="OMW200" s="57"/>
      <c r="OMX200" s="57"/>
      <c r="OMY200" s="57"/>
      <c r="OMZ200" s="57"/>
      <c r="ONA200" s="57"/>
      <c r="ONB200" s="57"/>
      <c r="ONC200" s="57"/>
      <c r="OND200" s="57"/>
      <c r="ONE200" s="57"/>
      <c r="ONF200" s="57"/>
      <c r="ONG200" s="57"/>
      <c r="ONH200" s="57"/>
      <c r="ONI200" s="57"/>
      <c r="ONJ200" s="57"/>
      <c r="ONK200" s="57"/>
      <c r="ONL200" s="57"/>
      <c r="ONM200" s="57"/>
      <c r="ONN200" s="57"/>
      <c r="ONO200" s="57"/>
      <c r="ONP200" s="57"/>
      <c r="ONQ200" s="57"/>
      <c r="ONR200" s="57"/>
      <c r="ONS200" s="57"/>
      <c r="ONT200" s="57"/>
      <c r="ONU200" s="57"/>
      <c r="ONV200" s="57"/>
      <c r="ONW200" s="57"/>
      <c r="ONX200" s="57"/>
      <c r="ONY200" s="57"/>
      <c r="ONZ200" s="57"/>
      <c r="OOA200" s="57"/>
      <c r="OOB200" s="57"/>
      <c r="OOC200" s="57"/>
      <c r="OOD200" s="57"/>
      <c r="OOE200" s="57"/>
      <c r="OOF200" s="57"/>
      <c r="OOG200" s="57"/>
      <c r="OOH200" s="57"/>
      <c r="OOI200" s="57"/>
      <c r="OOJ200" s="57"/>
      <c r="OOK200" s="57"/>
      <c r="OOL200" s="57"/>
      <c r="OOM200" s="57"/>
      <c r="OON200" s="57"/>
      <c r="OOO200" s="57"/>
      <c r="OOP200" s="57"/>
      <c r="OOQ200" s="57"/>
      <c r="OOR200" s="57"/>
      <c r="OOS200" s="57"/>
      <c r="OOT200" s="57"/>
      <c r="OOU200" s="57"/>
      <c r="OOV200" s="57"/>
      <c r="OOW200" s="57"/>
      <c r="OOX200" s="57"/>
      <c r="OOY200" s="57"/>
      <c r="OOZ200" s="57"/>
      <c r="OPA200" s="57"/>
      <c r="OPB200" s="57"/>
      <c r="OPC200" s="57"/>
      <c r="OPD200" s="57"/>
      <c r="OPE200" s="57"/>
      <c r="OPF200" s="57"/>
      <c r="OPG200" s="57"/>
      <c r="OPH200" s="57"/>
      <c r="OPI200" s="57"/>
      <c r="OPJ200" s="57"/>
      <c r="OPK200" s="57"/>
      <c r="OPL200" s="57"/>
      <c r="OPM200" s="57"/>
      <c r="OPN200" s="57"/>
      <c r="OPO200" s="57"/>
      <c r="OPP200" s="57"/>
      <c r="OPQ200" s="57"/>
      <c r="OPR200" s="57"/>
      <c r="OPS200" s="57"/>
      <c r="OPT200" s="57"/>
      <c r="OPU200" s="57"/>
      <c r="OPV200" s="57"/>
      <c r="OPW200" s="57"/>
      <c r="OPX200" s="57"/>
      <c r="OPY200" s="57"/>
      <c r="OPZ200" s="57"/>
      <c r="OQA200" s="57"/>
      <c r="OQB200" s="57"/>
      <c r="OQC200" s="57"/>
      <c r="OQD200" s="57"/>
      <c r="OQE200" s="57"/>
      <c r="OQF200" s="57"/>
      <c r="OQG200" s="57"/>
      <c r="OQH200" s="57"/>
      <c r="OQI200" s="57"/>
      <c r="OQJ200" s="57"/>
      <c r="OQK200" s="57"/>
      <c r="OQL200" s="57"/>
      <c r="OQM200" s="57"/>
      <c r="OQN200" s="57"/>
      <c r="OQO200" s="57"/>
      <c r="OQP200" s="57"/>
      <c r="OQQ200" s="57"/>
      <c r="OQR200" s="57"/>
      <c r="OQS200" s="57"/>
      <c r="OQT200" s="57"/>
      <c r="OQU200" s="57"/>
      <c r="OQV200" s="57"/>
      <c r="OQW200" s="57"/>
      <c r="OQX200" s="57"/>
      <c r="OQY200" s="57"/>
      <c r="OQZ200" s="57"/>
      <c r="ORA200" s="57"/>
      <c r="ORB200" s="57"/>
      <c r="ORC200" s="57"/>
      <c r="ORD200" s="57"/>
      <c r="ORE200" s="57"/>
      <c r="ORF200" s="57"/>
      <c r="ORG200" s="57"/>
      <c r="ORH200" s="57"/>
      <c r="ORI200" s="57"/>
      <c r="ORJ200" s="57"/>
      <c r="ORK200" s="57"/>
      <c r="ORL200" s="57"/>
      <c r="ORM200" s="57"/>
      <c r="ORN200" s="57"/>
      <c r="ORO200" s="57"/>
      <c r="ORP200" s="57"/>
      <c r="ORQ200" s="57"/>
      <c r="ORR200" s="57"/>
      <c r="ORS200" s="57"/>
      <c r="ORT200" s="57"/>
      <c r="ORU200" s="57"/>
      <c r="ORV200" s="57"/>
      <c r="ORW200" s="57"/>
      <c r="ORX200" s="57"/>
      <c r="ORY200" s="57"/>
      <c r="ORZ200" s="57"/>
      <c r="OSA200" s="57"/>
      <c r="OSB200" s="57"/>
      <c r="OSC200" s="57"/>
      <c r="OSD200" s="57"/>
      <c r="OSE200" s="57"/>
      <c r="OSF200" s="57"/>
      <c r="OSG200" s="57"/>
      <c r="OSH200" s="57"/>
      <c r="OSI200" s="57"/>
      <c r="OSJ200" s="57"/>
      <c r="OSK200" s="57"/>
      <c r="OSL200" s="57"/>
      <c r="OSM200" s="57"/>
      <c r="OSN200" s="57"/>
      <c r="OSO200" s="57"/>
      <c r="OSP200" s="57"/>
      <c r="OSQ200" s="57"/>
      <c r="OSR200" s="57"/>
      <c r="OSS200" s="57"/>
      <c r="OST200" s="57"/>
      <c r="OSU200" s="57"/>
      <c r="OSV200" s="57"/>
      <c r="OSW200" s="57"/>
      <c r="OSX200" s="57"/>
      <c r="OSY200" s="57"/>
      <c r="OSZ200" s="57"/>
      <c r="OTA200" s="57"/>
      <c r="OTB200" s="57"/>
      <c r="OTC200" s="57"/>
      <c r="OTD200" s="57"/>
      <c r="OTE200" s="57"/>
      <c r="OTF200" s="57"/>
      <c r="OTG200" s="57"/>
      <c r="OTH200" s="57"/>
      <c r="OTI200" s="57"/>
      <c r="OTJ200" s="57"/>
      <c r="OTK200" s="57"/>
      <c r="OTL200" s="57"/>
      <c r="OTM200" s="57"/>
      <c r="OTN200" s="57"/>
      <c r="OTO200" s="57"/>
      <c r="OTP200" s="57"/>
      <c r="OTQ200" s="57"/>
      <c r="OTR200" s="57"/>
      <c r="OTS200" s="57"/>
      <c r="OTT200" s="57"/>
      <c r="OTU200" s="57"/>
      <c r="OTV200" s="57"/>
      <c r="OTW200" s="57"/>
      <c r="OTX200" s="57"/>
      <c r="OTY200" s="57"/>
      <c r="OTZ200" s="57"/>
      <c r="OUA200" s="57"/>
      <c r="OUB200" s="57"/>
      <c r="OUC200" s="57"/>
      <c r="OUD200" s="57"/>
      <c r="OUE200" s="57"/>
      <c r="OUF200" s="57"/>
      <c r="OUG200" s="57"/>
      <c r="OUH200" s="57"/>
      <c r="OUI200" s="57"/>
      <c r="OUJ200" s="57"/>
      <c r="OUK200" s="57"/>
      <c r="OUL200" s="57"/>
      <c r="OUM200" s="57"/>
      <c r="OUN200" s="57"/>
      <c r="OUO200" s="57"/>
      <c r="OUP200" s="57"/>
      <c r="OUQ200" s="57"/>
      <c r="OUR200" s="57"/>
      <c r="OUS200" s="57"/>
      <c r="OUT200" s="57"/>
      <c r="OUU200" s="57"/>
      <c r="OUV200" s="57"/>
      <c r="OUW200" s="57"/>
      <c r="OUX200" s="57"/>
      <c r="OUY200" s="57"/>
      <c r="OUZ200" s="57"/>
      <c r="OVA200" s="57"/>
      <c r="OVB200" s="57"/>
      <c r="OVC200" s="57"/>
      <c r="OVD200" s="57"/>
      <c r="OVE200" s="57"/>
      <c r="OVF200" s="57"/>
      <c r="OVG200" s="57"/>
      <c r="OVH200" s="57"/>
      <c r="OVI200" s="57"/>
      <c r="OVJ200" s="57"/>
      <c r="OVK200" s="57"/>
      <c r="OVL200" s="57"/>
      <c r="OVM200" s="57"/>
      <c r="OVN200" s="57"/>
      <c r="OVO200" s="57"/>
      <c r="OVP200" s="57"/>
      <c r="OVQ200" s="57"/>
      <c r="OVR200" s="57"/>
      <c r="OVS200" s="57"/>
      <c r="OVT200" s="57"/>
      <c r="OVU200" s="57"/>
      <c r="OVV200" s="57"/>
      <c r="OVW200" s="57"/>
      <c r="OVX200" s="57"/>
      <c r="OVY200" s="57"/>
      <c r="OVZ200" s="57"/>
      <c r="OWA200" s="57"/>
      <c r="OWB200" s="57"/>
      <c r="OWC200" s="57"/>
      <c r="OWD200" s="57"/>
      <c r="OWE200" s="57"/>
      <c r="OWF200" s="57"/>
      <c r="OWG200" s="57"/>
      <c r="OWH200" s="57"/>
      <c r="OWI200" s="57"/>
      <c r="OWJ200" s="57"/>
      <c r="OWK200" s="57"/>
      <c r="OWL200" s="57"/>
      <c r="OWM200" s="57"/>
      <c r="OWN200" s="57"/>
      <c r="OWO200" s="57"/>
      <c r="OWP200" s="57"/>
      <c r="OWQ200" s="57"/>
      <c r="OWR200" s="57"/>
      <c r="OWS200" s="57"/>
      <c r="OWT200" s="57"/>
      <c r="OWU200" s="57"/>
      <c r="OWV200" s="57"/>
      <c r="OWW200" s="57"/>
      <c r="OWX200" s="57"/>
      <c r="OWY200" s="57"/>
      <c r="OWZ200" s="57"/>
      <c r="OXA200" s="57"/>
      <c r="OXB200" s="57"/>
      <c r="OXC200" s="57"/>
      <c r="OXD200" s="57"/>
      <c r="OXE200" s="57"/>
      <c r="OXF200" s="57"/>
      <c r="OXG200" s="57"/>
      <c r="OXH200" s="57"/>
      <c r="OXI200" s="57"/>
      <c r="OXJ200" s="57"/>
      <c r="OXK200" s="57"/>
      <c r="OXL200" s="57"/>
      <c r="OXM200" s="57"/>
      <c r="OXN200" s="57"/>
      <c r="OXO200" s="57"/>
      <c r="OXP200" s="57"/>
      <c r="OXQ200" s="57"/>
      <c r="OXR200" s="57"/>
      <c r="OXS200" s="57"/>
      <c r="OXT200" s="57"/>
      <c r="OXU200" s="57"/>
      <c r="OXV200" s="57"/>
      <c r="OXW200" s="57"/>
      <c r="OXX200" s="57"/>
      <c r="OXY200" s="57"/>
      <c r="OXZ200" s="57"/>
      <c r="OYA200" s="57"/>
      <c r="OYB200" s="57"/>
      <c r="OYC200" s="57"/>
      <c r="OYD200" s="57"/>
      <c r="OYE200" s="57"/>
      <c r="OYF200" s="57"/>
      <c r="OYG200" s="57"/>
      <c r="OYH200" s="57"/>
      <c r="OYI200" s="57"/>
      <c r="OYJ200" s="57"/>
      <c r="OYK200" s="57"/>
      <c r="OYL200" s="57"/>
      <c r="OYM200" s="57"/>
      <c r="OYN200" s="57"/>
      <c r="OYO200" s="57"/>
      <c r="OYP200" s="57"/>
      <c r="OYQ200" s="57"/>
      <c r="OYR200" s="57"/>
      <c r="OYS200" s="57"/>
      <c r="OYT200" s="57"/>
      <c r="OYU200" s="57"/>
      <c r="OYV200" s="57"/>
      <c r="OYW200" s="57"/>
      <c r="OYX200" s="57"/>
      <c r="OYY200" s="57"/>
      <c r="OYZ200" s="57"/>
      <c r="OZA200" s="57"/>
      <c r="OZB200" s="57"/>
      <c r="OZC200" s="57"/>
      <c r="OZD200" s="57"/>
      <c r="OZE200" s="57"/>
      <c r="OZF200" s="57"/>
      <c r="OZG200" s="57"/>
      <c r="OZH200" s="57"/>
      <c r="OZI200" s="57"/>
      <c r="OZJ200" s="57"/>
      <c r="OZK200" s="57"/>
      <c r="OZL200" s="57"/>
      <c r="OZM200" s="57"/>
      <c r="OZN200" s="57"/>
      <c r="OZO200" s="57"/>
      <c r="OZP200" s="57"/>
      <c r="OZQ200" s="57"/>
      <c r="OZR200" s="57"/>
      <c r="OZS200" s="57"/>
      <c r="OZT200" s="57"/>
      <c r="OZU200" s="57"/>
      <c r="OZV200" s="57"/>
      <c r="OZW200" s="57"/>
      <c r="OZX200" s="57"/>
      <c r="OZY200" s="57"/>
      <c r="OZZ200" s="57"/>
      <c r="PAA200" s="57"/>
      <c r="PAB200" s="57"/>
      <c r="PAC200" s="57"/>
      <c r="PAD200" s="57"/>
      <c r="PAE200" s="57"/>
      <c r="PAF200" s="57"/>
      <c r="PAG200" s="57"/>
      <c r="PAH200" s="57"/>
      <c r="PAI200" s="57"/>
      <c r="PAJ200" s="57"/>
      <c r="PAK200" s="57"/>
      <c r="PAL200" s="57"/>
      <c r="PAM200" s="57"/>
      <c r="PAN200" s="57"/>
      <c r="PAO200" s="57"/>
      <c r="PAP200" s="57"/>
      <c r="PAQ200" s="57"/>
      <c r="PAR200" s="57"/>
      <c r="PAS200" s="57"/>
      <c r="PAT200" s="57"/>
      <c r="PAU200" s="57"/>
      <c r="PAV200" s="57"/>
      <c r="PAW200" s="57"/>
      <c r="PAX200" s="57"/>
      <c r="PAY200" s="57"/>
      <c r="PAZ200" s="57"/>
      <c r="PBA200" s="57"/>
      <c r="PBB200" s="57"/>
      <c r="PBC200" s="57"/>
      <c r="PBD200" s="57"/>
      <c r="PBE200" s="57"/>
      <c r="PBF200" s="57"/>
      <c r="PBG200" s="57"/>
      <c r="PBH200" s="57"/>
      <c r="PBI200" s="57"/>
      <c r="PBJ200" s="57"/>
      <c r="PBK200" s="57"/>
      <c r="PBL200" s="57"/>
      <c r="PBM200" s="57"/>
      <c r="PBN200" s="57"/>
      <c r="PBO200" s="57"/>
      <c r="PBP200" s="57"/>
      <c r="PBQ200" s="57"/>
      <c r="PBR200" s="57"/>
      <c r="PBS200" s="57"/>
      <c r="PBT200" s="57"/>
      <c r="PBU200" s="57"/>
      <c r="PBV200" s="57"/>
      <c r="PBW200" s="57"/>
      <c r="PBX200" s="57"/>
      <c r="PBY200" s="57"/>
      <c r="PBZ200" s="57"/>
      <c r="PCA200" s="57"/>
      <c r="PCB200" s="57"/>
      <c r="PCC200" s="57"/>
      <c r="PCD200" s="57"/>
      <c r="PCE200" s="57"/>
      <c r="PCF200" s="57"/>
      <c r="PCG200" s="57"/>
      <c r="PCH200" s="57"/>
      <c r="PCI200" s="57"/>
      <c r="PCJ200" s="57"/>
      <c r="PCK200" s="57"/>
      <c r="PCL200" s="57"/>
      <c r="PCM200" s="57"/>
      <c r="PCN200" s="57"/>
      <c r="PCO200" s="57"/>
      <c r="PCP200" s="57"/>
      <c r="PCQ200" s="57"/>
      <c r="PCR200" s="57"/>
      <c r="PCS200" s="57"/>
      <c r="PCT200" s="57"/>
      <c r="PCU200" s="57"/>
      <c r="PCV200" s="57"/>
      <c r="PCW200" s="57"/>
      <c r="PCX200" s="57"/>
      <c r="PCY200" s="57"/>
      <c r="PCZ200" s="57"/>
      <c r="PDA200" s="57"/>
      <c r="PDB200" s="57"/>
      <c r="PDC200" s="57"/>
      <c r="PDD200" s="57"/>
      <c r="PDE200" s="57"/>
      <c r="PDF200" s="57"/>
      <c r="PDG200" s="57"/>
      <c r="PDH200" s="57"/>
      <c r="PDI200" s="57"/>
      <c r="PDJ200" s="57"/>
      <c r="PDK200" s="57"/>
      <c r="PDL200" s="57"/>
      <c r="PDM200" s="57"/>
      <c r="PDN200" s="57"/>
      <c r="PDO200" s="57"/>
      <c r="PDP200" s="57"/>
      <c r="PDQ200" s="57"/>
      <c r="PDR200" s="57"/>
      <c r="PDS200" s="57"/>
      <c r="PDT200" s="57"/>
      <c r="PDU200" s="57"/>
      <c r="PDV200" s="57"/>
      <c r="PDW200" s="57"/>
      <c r="PDX200" s="57"/>
      <c r="PDY200" s="57"/>
      <c r="PDZ200" s="57"/>
      <c r="PEA200" s="57"/>
      <c r="PEB200" s="57"/>
      <c r="PEC200" s="57"/>
      <c r="PED200" s="57"/>
      <c r="PEE200" s="57"/>
      <c r="PEF200" s="57"/>
      <c r="PEG200" s="57"/>
      <c r="PEH200" s="57"/>
      <c r="PEI200" s="57"/>
      <c r="PEJ200" s="57"/>
      <c r="PEK200" s="57"/>
      <c r="PEL200" s="57"/>
      <c r="PEM200" s="57"/>
      <c r="PEN200" s="57"/>
      <c r="PEO200" s="57"/>
      <c r="PEP200" s="57"/>
      <c r="PEQ200" s="57"/>
      <c r="PER200" s="57"/>
      <c r="PES200" s="57"/>
      <c r="PET200" s="57"/>
      <c r="PEU200" s="57"/>
      <c r="PEV200" s="57"/>
      <c r="PEW200" s="57"/>
      <c r="PEX200" s="57"/>
      <c r="PEY200" s="57"/>
      <c r="PEZ200" s="57"/>
      <c r="PFA200" s="57"/>
      <c r="PFB200" s="57"/>
      <c r="PFC200" s="57"/>
      <c r="PFD200" s="57"/>
      <c r="PFE200" s="57"/>
      <c r="PFF200" s="57"/>
      <c r="PFG200" s="57"/>
      <c r="PFH200" s="57"/>
      <c r="PFI200" s="57"/>
      <c r="PFJ200" s="57"/>
      <c r="PFK200" s="57"/>
      <c r="PFL200" s="57"/>
      <c r="PFM200" s="57"/>
      <c r="PFN200" s="57"/>
      <c r="PFO200" s="57"/>
      <c r="PFP200" s="57"/>
      <c r="PFQ200" s="57"/>
      <c r="PFR200" s="57"/>
      <c r="PFS200" s="57"/>
      <c r="PFT200" s="57"/>
      <c r="PFU200" s="57"/>
      <c r="PFV200" s="57"/>
      <c r="PFW200" s="57"/>
      <c r="PFX200" s="57"/>
      <c r="PFY200" s="57"/>
      <c r="PFZ200" s="57"/>
      <c r="PGA200" s="57"/>
      <c r="PGB200" s="57"/>
      <c r="PGC200" s="57"/>
      <c r="PGD200" s="57"/>
      <c r="PGE200" s="57"/>
      <c r="PGF200" s="57"/>
      <c r="PGG200" s="57"/>
      <c r="PGH200" s="57"/>
      <c r="PGI200" s="57"/>
      <c r="PGJ200" s="57"/>
      <c r="PGK200" s="57"/>
      <c r="PGL200" s="57"/>
      <c r="PGM200" s="57"/>
      <c r="PGN200" s="57"/>
      <c r="PGO200" s="57"/>
      <c r="PGP200" s="57"/>
      <c r="PGQ200" s="57"/>
      <c r="PGR200" s="57"/>
      <c r="PGS200" s="57"/>
      <c r="PGT200" s="57"/>
      <c r="PGU200" s="57"/>
      <c r="PGV200" s="57"/>
      <c r="PGW200" s="57"/>
      <c r="PGX200" s="57"/>
      <c r="PGY200" s="57"/>
      <c r="PGZ200" s="57"/>
      <c r="PHA200" s="57"/>
      <c r="PHB200" s="57"/>
      <c r="PHC200" s="57"/>
      <c r="PHD200" s="57"/>
      <c r="PHE200" s="57"/>
      <c r="PHF200" s="57"/>
      <c r="PHG200" s="57"/>
      <c r="PHH200" s="57"/>
      <c r="PHI200" s="57"/>
      <c r="PHJ200" s="57"/>
      <c r="PHK200" s="57"/>
      <c r="PHL200" s="57"/>
      <c r="PHM200" s="57"/>
      <c r="PHN200" s="57"/>
      <c r="PHO200" s="57"/>
      <c r="PHP200" s="57"/>
      <c r="PHQ200" s="57"/>
      <c r="PHR200" s="57"/>
      <c r="PHS200" s="57"/>
      <c r="PHT200" s="57"/>
      <c r="PHU200" s="57"/>
      <c r="PHV200" s="57"/>
      <c r="PHW200" s="57"/>
      <c r="PHX200" s="57"/>
      <c r="PHY200" s="57"/>
      <c r="PHZ200" s="57"/>
      <c r="PIA200" s="57"/>
      <c r="PIB200" s="57"/>
      <c r="PIC200" s="57"/>
      <c r="PID200" s="57"/>
      <c r="PIE200" s="57"/>
      <c r="PIF200" s="57"/>
      <c r="PIG200" s="57"/>
      <c r="PIH200" s="57"/>
      <c r="PII200" s="57"/>
      <c r="PIJ200" s="57"/>
      <c r="PIK200" s="57"/>
      <c r="PIL200" s="57"/>
      <c r="PIM200" s="57"/>
      <c r="PIN200" s="57"/>
      <c r="PIO200" s="57"/>
      <c r="PIP200" s="57"/>
      <c r="PIQ200" s="57"/>
      <c r="PIR200" s="57"/>
      <c r="PIS200" s="57"/>
      <c r="PIT200" s="57"/>
      <c r="PIU200" s="57"/>
      <c r="PIV200" s="57"/>
      <c r="PIW200" s="57"/>
      <c r="PIX200" s="57"/>
      <c r="PIY200" s="57"/>
      <c r="PIZ200" s="57"/>
      <c r="PJA200" s="57"/>
      <c r="PJB200" s="57"/>
      <c r="PJC200" s="57"/>
      <c r="PJD200" s="57"/>
      <c r="PJE200" s="57"/>
      <c r="PJF200" s="57"/>
      <c r="PJG200" s="57"/>
      <c r="PJH200" s="57"/>
      <c r="PJI200" s="57"/>
      <c r="PJJ200" s="57"/>
      <c r="PJK200" s="57"/>
      <c r="PJL200" s="57"/>
      <c r="PJM200" s="57"/>
      <c r="PJN200" s="57"/>
      <c r="PJO200" s="57"/>
      <c r="PJP200" s="57"/>
      <c r="PJQ200" s="57"/>
      <c r="PJR200" s="57"/>
      <c r="PJS200" s="57"/>
      <c r="PJT200" s="57"/>
      <c r="PJU200" s="57"/>
      <c r="PJV200" s="57"/>
      <c r="PJW200" s="57"/>
      <c r="PJX200" s="57"/>
      <c r="PJY200" s="57"/>
      <c r="PJZ200" s="57"/>
      <c r="PKA200" s="57"/>
      <c r="PKB200" s="57"/>
      <c r="PKC200" s="57"/>
      <c r="PKD200" s="57"/>
      <c r="PKE200" s="57"/>
      <c r="PKF200" s="57"/>
      <c r="PKG200" s="57"/>
      <c r="PKH200" s="57"/>
      <c r="PKI200" s="57"/>
      <c r="PKJ200" s="57"/>
      <c r="PKK200" s="57"/>
      <c r="PKL200" s="57"/>
      <c r="PKM200" s="57"/>
      <c r="PKN200" s="57"/>
      <c r="PKO200" s="57"/>
      <c r="PKP200" s="57"/>
      <c r="PKQ200" s="57"/>
      <c r="PKR200" s="57"/>
      <c r="PKS200" s="57"/>
      <c r="PKT200" s="57"/>
      <c r="PKU200" s="57"/>
      <c r="PKV200" s="57"/>
      <c r="PKW200" s="57"/>
      <c r="PKX200" s="57"/>
      <c r="PKY200" s="57"/>
      <c r="PKZ200" s="57"/>
      <c r="PLA200" s="57"/>
      <c r="PLB200" s="57"/>
      <c r="PLC200" s="57"/>
      <c r="PLD200" s="57"/>
      <c r="PLE200" s="57"/>
      <c r="PLF200" s="57"/>
      <c r="PLG200" s="57"/>
      <c r="PLH200" s="57"/>
      <c r="PLI200" s="57"/>
      <c r="PLJ200" s="57"/>
      <c r="PLK200" s="57"/>
      <c r="PLL200" s="57"/>
      <c r="PLM200" s="57"/>
      <c r="PLN200" s="57"/>
      <c r="PLO200" s="57"/>
      <c r="PLP200" s="57"/>
      <c r="PLQ200" s="57"/>
      <c r="PLR200" s="57"/>
      <c r="PLS200" s="57"/>
      <c r="PLT200" s="57"/>
      <c r="PLU200" s="57"/>
      <c r="PLV200" s="57"/>
      <c r="PLW200" s="57"/>
      <c r="PLX200" s="57"/>
      <c r="PLY200" s="57"/>
      <c r="PLZ200" s="57"/>
      <c r="PMA200" s="57"/>
      <c r="PMB200" s="57"/>
      <c r="PMC200" s="57"/>
      <c r="PMD200" s="57"/>
      <c r="PME200" s="57"/>
      <c r="PMF200" s="57"/>
      <c r="PMG200" s="57"/>
      <c r="PMH200" s="57"/>
      <c r="PMI200" s="57"/>
      <c r="PMJ200" s="57"/>
      <c r="PMK200" s="57"/>
      <c r="PML200" s="57"/>
      <c r="PMM200" s="57"/>
      <c r="PMN200" s="57"/>
      <c r="PMO200" s="57"/>
      <c r="PMP200" s="57"/>
      <c r="PMQ200" s="57"/>
      <c r="PMR200" s="57"/>
      <c r="PMS200" s="57"/>
      <c r="PMT200" s="57"/>
      <c r="PMU200" s="57"/>
      <c r="PMV200" s="57"/>
      <c r="PMW200" s="57"/>
      <c r="PMX200" s="57"/>
      <c r="PMY200" s="57"/>
      <c r="PMZ200" s="57"/>
      <c r="PNA200" s="57"/>
      <c r="PNB200" s="57"/>
      <c r="PNC200" s="57"/>
      <c r="PND200" s="57"/>
      <c r="PNE200" s="57"/>
      <c r="PNF200" s="57"/>
      <c r="PNG200" s="57"/>
      <c r="PNH200" s="57"/>
      <c r="PNI200" s="57"/>
      <c r="PNJ200" s="57"/>
      <c r="PNK200" s="57"/>
      <c r="PNL200" s="57"/>
      <c r="PNM200" s="57"/>
      <c r="PNN200" s="57"/>
      <c r="PNO200" s="57"/>
      <c r="PNP200" s="57"/>
      <c r="PNQ200" s="57"/>
      <c r="PNR200" s="57"/>
      <c r="PNS200" s="57"/>
      <c r="PNT200" s="57"/>
      <c r="PNU200" s="57"/>
      <c r="PNV200" s="57"/>
      <c r="PNW200" s="57"/>
      <c r="PNX200" s="57"/>
      <c r="PNY200" s="57"/>
      <c r="PNZ200" s="57"/>
      <c r="POA200" s="57"/>
      <c r="POB200" s="57"/>
      <c r="POC200" s="57"/>
      <c r="POD200" s="57"/>
      <c r="POE200" s="57"/>
      <c r="POF200" s="57"/>
      <c r="POG200" s="57"/>
      <c r="POH200" s="57"/>
      <c r="POI200" s="57"/>
      <c r="POJ200" s="57"/>
      <c r="POK200" s="57"/>
      <c r="POL200" s="57"/>
      <c r="POM200" s="57"/>
      <c r="PON200" s="57"/>
      <c r="POO200" s="57"/>
      <c r="POP200" s="57"/>
      <c r="POQ200" s="57"/>
      <c r="POR200" s="57"/>
      <c r="POS200" s="57"/>
      <c r="POT200" s="57"/>
      <c r="POU200" s="57"/>
      <c r="POV200" s="57"/>
      <c r="POW200" s="57"/>
      <c r="POX200" s="57"/>
      <c r="POY200" s="57"/>
      <c r="POZ200" s="57"/>
      <c r="PPA200" s="57"/>
      <c r="PPB200" s="57"/>
      <c r="PPC200" s="57"/>
      <c r="PPD200" s="57"/>
      <c r="PPE200" s="57"/>
      <c r="PPF200" s="57"/>
      <c r="PPG200" s="57"/>
      <c r="PPH200" s="57"/>
      <c r="PPI200" s="57"/>
      <c r="PPJ200" s="57"/>
      <c r="PPK200" s="57"/>
      <c r="PPL200" s="57"/>
      <c r="PPM200" s="57"/>
      <c r="PPN200" s="57"/>
      <c r="PPO200" s="57"/>
      <c r="PPP200" s="57"/>
      <c r="PPQ200" s="57"/>
      <c r="PPR200" s="57"/>
      <c r="PPS200" s="57"/>
      <c r="PPT200" s="57"/>
      <c r="PPU200" s="57"/>
      <c r="PPV200" s="57"/>
      <c r="PPW200" s="57"/>
      <c r="PPX200" s="57"/>
      <c r="PPY200" s="57"/>
      <c r="PPZ200" s="57"/>
      <c r="PQA200" s="57"/>
      <c r="PQB200" s="57"/>
      <c r="PQC200" s="57"/>
      <c r="PQD200" s="57"/>
      <c r="PQE200" s="57"/>
      <c r="PQF200" s="57"/>
      <c r="PQG200" s="57"/>
      <c r="PQH200" s="57"/>
      <c r="PQI200" s="57"/>
      <c r="PQJ200" s="57"/>
      <c r="PQK200" s="57"/>
      <c r="PQL200" s="57"/>
      <c r="PQM200" s="57"/>
      <c r="PQN200" s="57"/>
      <c r="PQO200" s="57"/>
      <c r="PQP200" s="57"/>
      <c r="PQQ200" s="57"/>
      <c r="PQR200" s="57"/>
      <c r="PQS200" s="57"/>
      <c r="PQT200" s="57"/>
      <c r="PQU200" s="57"/>
      <c r="PQV200" s="57"/>
      <c r="PQW200" s="57"/>
      <c r="PQX200" s="57"/>
      <c r="PQY200" s="57"/>
      <c r="PQZ200" s="57"/>
      <c r="PRA200" s="57"/>
      <c r="PRB200" s="57"/>
      <c r="PRC200" s="57"/>
      <c r="PRD200" s="57"/>
      <c r="PRE200" s="57"/>
      <c r="PRF200" s="57"/>
      <c r="PRG200" s="57"/>
      <c r="PRH200" s="57"/>
      <c r="PRI200" s="57"/>
      <c r="PRJ200" s="57"/>
      <c r="PRK200" s="57"/>
      <c r="PRL200" s="57"/>
      <c r="PRM200" s="57"/>
      <c r="PRN200" s="57"/>
      <c r="PRO200" s="57"/>
      <c r="PRP200" s="57"/>
      <c r="PRQ200" s="57"/>
      <c r="PRR200" s="57"/>
      <c r="PRS200" s="57"/>
      <c r="PRT200" s="57"/>
      <c r="PRU200" s="57"/>
      <c r="PRV200" s="57"/>
      <c r="PRW200" s="57"/>
      <c r="PRX200" s="57"/>
      <c r="PRY200" s="57"/>
      <c r="PRZ200" s="57"/>
      <c r="PSA200" s="57"/>
      <c r="PSB200" s="57"/>
      <c r="PSC200" s="57"/>
      <c r="PSD200" s="57"/>
      <c r="PSE200" s="57"/>
      <c r="PSF200" s="57"/>
      <c r="PSG200" s="57"/>
      <c r="PSH200" s="57"/>
      <c r="PSI200" s="57"/>
      <c r="PSJ200" s="57"/>
      <c r="PSK200" s="57"/>
      <c r="PSL200" s="57"/>
      <c r="PSM200" s="57"/>
      <c r="PSN200" s="57"/>
      <c r="PSO200" s="57"/>
      <c r="PSP200" s="57"/>
      <c r="PSQ200" s="57"/>
      <c r="PSR200" s="57"/>
      <c r="PSS200" s="57"/>
      <c r="PST200" s="57"/>
      <c r="PSU200" s="57"/>
      <c r="PSV200" s="57"/>
      <c r="PSW200" s="57"/>
      <c r="PSX200" s="57"/>
      <c r="PSY200" s="57"/>
      <c r="PSZ200" s="57"/>
      <c r="PTA200" s="57"/>
      <c r="PTB200" s="57"/>
      <c r="PTC200" s="57"/>
      <c r="PTD200" s="57"/>
      <c r="PTE200" s="57"/>
      <c r="PTF200" s="57"/>
      <c r="PTG200" s="57"/>
      <c r="PTH200" s="57"/>
      <c r="PTI200" s="57"/>
      <c r="PTJ200" s="57"/>
      <c r="PTK200" s="57"/>
      <c r="PTL200" s="57"/>
      <c r="PTM200" s="57"/>
      <c r="PTN200" s="57"/>
      <c r="PTO200" s="57"/>
      <c r="PTP200" s="57"/>
      <c r="PTQ200" s="57"/>
      <c r="PTR200" s="57"/>
      <c r="PTS200" s="57"/>
      <c r="PTT200" s="57"/>
      <c r="PTU200" s="57"/>
      <c r="PTV200" s="57"/>
      <c r="PTW200" s="57"/>
      <c r="PTX200" s="57"/>
      <c r="PTY200" s="57"/>
      <c r="PTZ200" s="57"/>
      <c r="PUA200" s="57"/>
      <c r="PUB200" s="57"/>
      <c r="PUC200" s="57"/>
      <c r="PUD200" s="57"/>
      <c r="PUE200" s="57"/>
      <c r="PUF200" s="57"/>
      <c r="PUG200" s="57"/>
      <c r="PUH200" s="57"/>
      <c r="PUI200" s="57"/>
      <c r="PUJ200" s="57"/>
      <c r="PUK200" s="57"/>
      <c r="PUL200" s="57"/>
      <c r="PUM200" s="57"/>
      <c r="PUN200" s="57"/>
      <c r="PUO200" s="57"/>
      <c r="PUP200" s="57"/>
      <c r="PUQ200" s="57"/>
      <c r="PUR200" s="57"/>
      <c r="PUS200" s="57"/>
      <c r="PUT200" s="57"/>
      <c r="PUU200" s="57"/>
      <c r="PUV200" s="57"/>
      <c r="PUW200" s="57"/>
      <c r="PUX200" s="57"/>
      <c r="PUY200" s="57"/>
      <c r="PUZ200" s="57"/>
      <c r="PVA200" s="57"/>
      <c r="PVB200" s="57"/>
      <c r="PVC200" s="57"/>
      <c r="PVD200" s="57"/>
      <c r="PVE200" s="57"/>
      <c r="PVF200" s="57"/>
      <c r="PVG200" s="57"/>
      <c r="PVH200" s="57"/>
      <c r="PVI200" s="57"/>
      <c r="PVJ200" s="57"/>
      <c r="PVK200" s="57"/>
      <c r="PVL200" s="57"/>
      <c r="PVM200" s="57"/>
      <c r="PVN200" s="57"/>
      <c r="PVO200" s="57"/>
      <c r="PVP200" s="57"/>
      <c r="PVQ200" s="57"/>
      <c r="PVR200" s="57"/>
      <c r="PVS200" s="57"/>
      <c r="PVT200" s="57"/>
      <c r="PVU200" s="57"/>
      <c r="PVV200" s="57"/>
      <c r="PVW200" s="57"/>
      <c r="PVX200" s="57"/>
      <c r="PVY200" s="57"/>
      <c r="PVZ200" s="57"/>
      <c r="PWA200" s="57"/>
      <c r="PWB200" s="57"/>
      <c r="PWC200" s="57"/>
      <c r="PWD200" s="57"/>
      <c r="PWE200" s="57"/>
      <c r="PWF200" s="57"/>
      <c r="PWG200" s="57"/>
      <c r="PWH200" s="57"/>
      <c r="PWI200" s="57"/>
      <c r="PWJ200" s="57"/>
      <c r="PWK200" s="57"/>
      <c r="PWL200" s="57"/>
      <c r="PWM200" s="57"/>
      <c r="PWN200" s="57"/>
      <c r="PWO200" s="57"/>
      <c r="PWP200" s="57"/>
      <c r="PWQ200" s="57"/>
      <c r="PWR200" s="57"/>
      <c r="PWS200" s="57"/>
      <c r="PWT200" s="57"/>
      <c r="PWU200" s="57"/>
      <c r="PWV200" s="57"/>
      <c r="PWW200" s="57"/>
      <c r="PWX200" s="57"/>
      <c r="PWY200" s="57"/>
      <c r="PWZ200" s="57"/>
      <c r="PXA200" s="57"/>
      <c r="PXB200" s="57"/>
      <c r="PXC200" s="57"/>
      <c r="PXD200" s="57"/>
      <c r="PXE200" s="57"/>
      <c r="PXF200" s="57"/>
      <c r="PXG200" s="57"/>
      <c r="PXH200" s="57"/>
      <c r="PXI200" s="57"/>
      <c r="PXJ200" s="57"/>
      <c r="PXK200" s="57"/>
      <c r="PXL200" s="57"/>
      <c r="PXM200" s="57"/>
      <c r="PXN200" s="57"/>
      <c r="PXO200" s="57"/>
      <c r="PXP200" s="57"/>
      <c r="PXQ200" s="57"/>
      <c r="PXR200" s="57"/>
      <c r="PXS200" s="57"/>
      <c r="PXT200" s="57"/>
      <c r="PXU200" s="57"/>
      <c r="PXV200" s="57"/>
      <c r="PXW200" s="57"/>
      <c r="PXX200" s="57"/>
      <c r="PXY200" s="57"/>
      <c r="PXZ200" s="57"/>
      <c r="PYA200" s="57"/>
      <c r="PYB200" s="57"/>
      <c r="PYC200" s="57"/>
      <c r="PYD200" s="57"/>
      <c r="PYE200" s="57"/>
      <c r="PYF200" s="57"/>
      <c r="PYG200" s="57"/>
      <c r="PYH200" s="57"/>
      <c r="PYI200" s="57"/>
      <c r="PYJ200" s="57"/>
      <c r="PYK200" s="57"/>
      <c r="PYL200" s="57"/>
      <c r="PYM200" s="57"/>
      <c r="PYN200" s="57"/>
      <c r="PYO200" s="57"/>
      <c r="PYP200" s="57"/>
      <c r="PYQ200" s="57"/>
      <c r="PYR200" s="57"/>
      <c r="PYS200" s="57"/>
      <c r="PYT200" s="57"/>
      <c r="PYU200" s="57"/>
      <c r="PYV200" s="57"/>
      <c r="PYW200" s="57"/>
      <c r="PYX200" s="57"/>
      <c r="PYY200" s="57"/>
      <c r="PYZ200" s="57"/>
      <c r="PZA200" s="57"/>
      <c r="PZB200" s="57"/>
      <c r="PZC200" s="57"/>
      <c r="PZD200" s="57"/>
      <c r="PZE200" s="57"/>
      <c r="PZF200" s="57"/>
      <c r="PZG200" s="57"/>
      <c r="PZH200" s="57"/>
      <c r="PZI200" s="57"/>
      <c r="PZJ200" s="57"/>
      <c r="PZK200" s="57"/>
      <c r="PZL200" s="57"/>
      <c r="PZM200" s="57"/>
      <c r="PZN200" s="57"/>
      <c r="PZO200" s="57"/>
      <c r="PZP200" s="57"/>
      <c r="PZQ200" s="57"/>
      <c r="PZR200" s="57"/>
      <c r="PZS200" s="57"/>
      <c r="PZT200" s="57"/>
      <c r="PZU200" s="57"/>
      <c r="PZV200" s="57"/>
      <c r="PZW200" s="57"/>
      <c r="PZX200" s="57"/>
      <c r="PZY200" s="57"/>
      <c r="PZZ200" s="57"/>
      <c r="QAA200" s="57"/>
      <c r="QAB200" s="57"/>
      <c r="QAC200" s="57"/>
      <c r="QAD200" s="57"/>
      <c r="QAE200" s="57"/>
      <c r="QAF200" s="57"/>
      <c r="QAG200" s="57"/>
      <c r="QAH200" s="57"/>
      <c r="QAI200" s="57"/>
      <c r="QAJ200" s="57"/>
      <c r="QAK200" s="57"/>
      <c r="QAL200" s="57"/>
      <c r="QAM200" s="57"/>
      <c r="QAN200" s="57"/>
      <c r="QAO200" s="57"/>
      <c r="QAP200" s="57"/>
      <c r="QAQ200" s="57"/>
      <c r="QAR200" s="57"/>
      <c r="QAS200" s="57"/>
      <c r="QAT200" s="57"/>
      <c r="QAU200" s="57"/>
      <c r="QAV200" s="57"/>
      <c r="QAW200" s="57"/>
      <c r="QAX200" s="57"/>
      <c r="QAY200" s="57"/>
      <c r="QAZ200" s="57"/>
      <c r="QBA200" s="57"/>
      <c r="QBB200" s="57"/>
      <c r="QBC200" s="57"/>
      <c r="QBD200" s="57"/>
      <c r="QBE200" s="57"/>
      <c r="QBF200" s="57"/>
      <c r="QBG200" s="57"/>
      <c r="QBH200" s="57"/>
      <c r="QBI200" s="57"/>
      <c r="QBJ200" s="57"/>
      <c r="QBK200" s="57"/>
      <c r="QBL200" s="57"/>
      <c r="QBM200" s="57"/>
      <c r="QBN200" s="57"/>
      <c r="QBO200" s="57"/>
      <c r="QBP200" s="57"/>
      <c r="QBQ200" s="57"/>
      <c r="QBR200" s="57"/>
      <c r="QBS200" s="57"/>
      <c r="QBT200" s="57"/>
      <c r="QBU200" s="57"/>
      <c r="QBV200" s="57"/>
      <c r="QBW200" s="57"/>
      <c r="QBX200" s="57"/>
      <c r="QBY200" s="57"/>
      <c r="QBZ200" s="57"/>
      <c r="QCA200" s="57"/>
      <c r="QCB200" s="57"/>
      <c r="QCC200" s="57"/>
      <c r="QCD200" s="57"/>
      <c r="QCE200" s="57"/>
      <c r="QCF200" s="57"/>
      <c r="QCG200" s="57"/>
      <c r="QCH200" s="57"/>
      <c r="QCI200" s="57"/>
      <c r="QCJ200" s="57"/>
      <c r="QCK200" s="57"/>
      <c r="QCL200" s="57"/>
      <c r="QCM200" s="57"/>
      <c r="QCN200" s="57"/>
      <c r="QCO200" s="57"/>
      <c r="QCP200" s="57"/>
      <c r="QCQ200" s="57"/>
      <c r="QCR200" s="57"/>
      <c r="QCS200" s="57"/>
      <c r="QCT200" s="57"/>
      <c r="QCU200" s="57"/>
      <c r="QCV200" s="57"/>
      <c r="QCW200" s="57"/>
      <c r="QCX200" s="57"/>
      <c r="QCY200" s="57"/>
      <c r="QCZ200" s="57"/>
      <c r="QDA200" s="57"/>
      <c r="QDB200" s="57"/>
      <c r="QDC200" s="57"/>
      <c r="QDD200" s="57"/>
      <c r="QDE200" s="57"/>
      <c r="QDF200" s="57"/>
      <c r="QDG200" s="57"/>
      <c r="QDH200" s="57"/>
      <c r="QDI200" s="57"/>
      <c r="QDJ200" s="57"/>
      <c r="QDK200" s="57"/>
      <c r="QDL200" s="57"/>
      <c r="QDM200" s="57"/>
      <c r="QDN200" s="57"/>
      <c r="QDO200" s="57"/>
      <c r="QDP200" s="57"/>
      <c r="QDQ200" s="57"/>
      <c r="QDR200" s="57"/>
      <c r="QDS200" s="57"/>
      <c r="QDT200" s="57"/>
      <c r="QDU200" s="57"/>
      <c r="QDV200" s="57"/>
      <c r="QDW200" s="57"/>
      <c r="QDX200" s="57"/>
      <c r="QDY200" s="57"/>
      <c r="QDZ200" s="57"/>
      <c r="QEA200" s="57"/>
      <c r="QEB200" s="57"/>
      <c r="QEC200" s="57"/>
      <c r="QED200" s="57"/>
      <c r="QEE200" s="57"/>
      <c r="QEF200" s="57"/>
      <c r="QEG200" s="57"/>
      <c r="QEH200" s="57"/>
      <c r="QEI200" s="57"/>
      <c r="QEJ200" s="57"/>
      <c r="QEK200" s="57"/>
      <c r="QEL200" s="57"/>
      <c r="QEM200" s="57"/>
      <c r="QEN200" s="57"/>
      <c r="QEO200" s="57"/>
      <c r="QEP200" s="57"/>
      <c r="QEQ200" s="57"/>
      <c r="QER200" s="57"/>
      <c r="QES200" s="57"/>
      <c r="QET200" s="57"/>
      <c r="QEU200" s="57"/>
      <c r="QEV200" s="57"/>
      <c r="QEW200" s="57"/>
      <c r="QEX200" s="57"/>
      <c r="QEY200" s="57"/>
      <c r="QEZ200" s="57"/>
      <c r="QFA200" s="57"/>
      <c r="QFB200" s="57"/>
      <c r="QFC200" s="57"/>
      <c r="QFD200" s="57"/>
      <c r="QFE200" s="57"/>
      <c r="QFF200" s="57"/>
      <c r="QFG200" s="57"/>
      <c r="QFH200" s="57"/>
      <c r="QFI200" s="57"/>
      <c r="QFJ200" s="57"/>
      <c r="QFK200" s="57"/>
      <c r="QFL200" s="57"/>
      <c r="QFM200" s="57"/>
      <c r="QFN200" s="57"/>
      <c r="QFO200" s="57"/>
      <c r="QFP200" s="57"/>
      <c r="QFQ200" s="57"/>
      <c r="QFR200" s="57"/>
      <c r="QFS200" s="57"/>
      <c r="QFT200" s="57"/>
      <c r="QFU200" s="57"/>
      <c r="QFV200" s="57"/>
      <c r="QFW200" s="57"/>
      <c r="QFX200" s="57"/>
      <c r="QFY200" s="57"/>
      <c r="QFZ200" s="57"/>
      <c r="QGA200" s="57"/>
      <c r="QGB200" s="57"/>
      <c r="QGC200" s="57"/>
      <c r="QGD200" s="57"/>
      <c r="QGE200" s="57"/>
      <c r="QGF200" s="57"/>
      <c r="QGG200" s="57"/>
      <c r="QGH200" s="57"/>
      <c r="QGI200" s="57"/>
      <c r="QGJ200" s="57"/>
      <c r="QGK200" s="57"/>
      <c r="QGL200" s="57"/>
      <c r="QGM200" s="57"/>
      <c r="QGN200" s="57"/>
      <c r="QGO200" s="57"/>
      <c r="QGP200" s="57"/>
      <c r="QGQ200" s="57"/>
      <c r="QGR200" s="57"/>
      <c r="QGS200" s="57"/>
      <c r="QGT200" s="57"/>
      <c r="QGU200" s="57"/>
      <c r="QGV200" s="57"/>
      <c r="QGW200" s="57"/>
      <c r="QGX200" s="57"/>
      <c r="QGY200" s="57"/>
      <c r="QGZ200" s="57"/>
      <c r="QHA200" s="57"/>
      <c r="QHB200" s="57"/>
      <c r="QHC200" s="57"/>
      <c r="QHD200" s="57"/>
      <c r="QHE200" s="57"/>
      <c r="QHF200" s="57"/>
      <c r="QHG200" s="57"/>
      <c r="QHH200" s="57"/>
      <c r="QHI200" s="57"/>
      <c r="QHJ200" s="57"/>
      <c r="QHK200" s="57"/>
      <c r="QHL200" s="57"/>
      <c r="QHM200" s="57"/>
      <c r="QHN200" s="57"/>
      <c r="QHO200" s="57"/>
      <c r="QHP200" s="57"/>
      <c r="QHQ200" s="57"/>
      <c r="QHR200" s="57"/>
      <c r="QHS200" s="57"/>
      <c r="QHT200" s="57"/>
      <c r="QHU200" s="57"/>
      <c r="QHV200" s="57"/>
      <c r="QHW200" s="57"/>
      <c r="QHX200" s="57"/>
      <c r="QHY200" s="57"/>
      <c r="QHZ200" s="57"/>
      <c r="QIA200" s="57"/>
      <c r="QIB200" s="57"/>
      <c r="QIC200" s="57"/>
      <c r="QID200" s="57"/>
      <c r="QIE200" s="57"/>
      <c r="QIF200" s="57"/>
      <c r="QIG200" s="57"/>
      <c r="QIH200" s="57"/>
      <c r="QII200" s="57"/>
      <c r="QIJ200" s="57"/>
      <c r="QIK200" s="57"/>
      <c r="QIL200" s="57"/>
      <c r="QIM200" s="57"/>
      <c r="QIN200" s="57"/>
      <c r="QIO200" s="57"/>
      <c r="QIP200" s="57"/>
      <c r="QIQ200" s="57"/>
      <c r="QIR200" s="57"/>
      <c r="QIS200" s="57"/>
      <c r="QIT200" s="57"/>
      <c r="QIU200" s="57"/>
      <c r="QIV200" s="57"/>
      <c r="QIW200" s="57"/>
      <c r="QIX200" s="57"/>
      <c r="QIY200" s="57"/>
      <c r="QIZ200" s="57"/>
      <c r="QJA200" s="57"/>
      <c r="QJB200" s="57"/>
      <c r="QJC200" s="57"/>
      <c r="QJD200" s="57"/>
      <c r="QJE200" s="57"/>
      <c r="QJF200" s="57"/>
      <c r="QJG200" s="57"/>
      <c r="QJH200" s="57"/>
      <c r="QJI200" s="57"/>
      <c r="QJJ200" s="57"/>
      <c r="QJK200" s="57"/>
      <c r="QJL200" s="57"/>
      <c r="QJM200" s="57"/>
      <c r="QJN200" s="57"/>
      <c r="QJO200" s="57"/>
      <c r="QJP200" s="57"/>
      <c r="QJQ200" s="57"/>
      <c r="QJR200" s="57"/>
      <c r="QJS200" s="57"/>
      <c r="QJT200" s="57"/>
      <c r="QJU200" s="57"/>
      <c r="QJV200" s="57"/>
      <c r="QJW200" s="57"/>
      <c r="QJX200" s="57"/>
      <c r="QJY200" s="57"/>
      <c r="QJZ200" s="57"/>
      <c r="QKA200" s="57"/>
      <c r="QKB200" s="57"/>
      <c r="QKC200" s="57"/>
      <c r="QKD200" s="57"/>
      <c r="QKE200" s="57"/>
      <c r="QKF200" s="57"/>
      <c r="QKG200" s="57"/>
      <c r="QKH200" s="57"/>
      <c r="QKI200" s="57"/>
      <c r="QKJ200" s="57"/>
      <c r="QKK200" s="57"/>
      <c r="QKL200" s="57"/>
      <c r="QKM200" s="57"/>
      <c r="QKN200" s="57"/>
      <c r="QKO200" s="57"/>
      <c r="QKP200" s="57"/>
      <c r="QKQ200" s="57"/>
      <c r="QKR200" s="57"/>
      <c r="QKS200" s="57"/>
      <c r="QKT200" s="57"/>
      <c r="QKU200" s="57"/>
      <c r="QKV200" s="57"/>
      <c r="QKW200" s="57"/>
      <c r="QKX200" s="57"/>
      <c r="QKY200" s="57"/>
      <c r="QKZ200" s="57"/>
      <c r="QLA200" s="57"/>
      <c r="QLB200" s="57"/>
      <c r="QLC200" s="57"/>
      <c r="QLD200" s="57"/>
      <c r="QLE200" s="57"/>
      <c r="QLF200" s="57"/>
      <c r="QLG200" s="57"/>
      <c r="QLH200" s="57"/>
      <c r="QLI200" s="57"/>
      <c r="QLJ200" s="57"/>
      <c r="QLK200" s="57"/>
      <c r="QLL200" s="57"/>
      <c r="QLM200" s="57"/>
      <c r="QLN200" s="57"/>
      <c r="QLO200" s="57"/>
      <c r="QLP200" s="57"/>
      <c r="QLQ200" s="57"/>
      <c r="QLR200" s="57"/>
      <c r="QLS200" s="57"/>
      <c r="QLT200" s="57"/>
      <c r="QLU200" s="57"/>
      <c r="QLV200" s="57"/>
      <c r="QLW200" s="57"/>
      <c r="QLX200" s="57"/>
      <c r="QLY200" s="57"/>
      <c r="QLZ200" s="57"/>
      <c r="QMA200" s="57"/>
      <c r="QMB200" s="57"/>
      <c r="QMC200" s="57"/>
      <c r="QMD200" s="57"/>
      <c r="QME200" s="57"/>
      <c r="QMF200" s="57"/>
      <c r="QMG200" s="57"/>
      <c r="QMH200" s="57"/>
      <c r="QMI200" s="57"/>
      <c r="QMJ200" s="57"/>
      <c r="QMK200" s="57"/>
      <c r="QML200" s="57"/>
      <c r="QMM200" s="57"/>
      <c r="QMN200" s="57"/>
      <c r="QMO200" s="57"/>
      <c r="QMP200" s="57"/>
      <c r="QMQ200" s="57"/>
      <c r="QMR200" s="57"/>
      <c r="QMS200" s="57"/>
      <c r="QMT200" s="57"/>
      <c r="QMU200" s="57"/>
      <c r="QMV200" s="57"/>
      <c r="QMW200" s="57"/>
      <c r="QMX200" s="57"/>
      <c r="QMY200" s="57"/>
      <c r="QMZ200" s="57"/>
      <c r="QNA200" s="57"/>
      <c r="QNB200" s="57"/>
      <c r="QNC200" s="57"/>
      <c r="QND200" s="57"/>
      <c r="QNE200" s="57"/>
      <c r="QNF200" s="57"/>
      <c r="QNG200" s="57"/>
      <c r="QNH200" s="57"/>
      <c r="QNI200" s="57"/>
      <c r="QNJ200" s="57"/>
      <c r="QNK200" s="57"/>
      <c r="QNL200" s="57"/>
      <c r="QNM200" s="57"/>
      <c r="QNN200" s="57"/>
      <c r="QNO200" s="57"/>
      <c r="QNP200" s="57"/>
      <c r="QNQ200" s="57"/>
      <c r="QNR200" s="57"/>
      <c r="QNS200" s="57"/>
      <c r="QNT200" s="57"/>
      <c r="QNU200" s="57"/>
      <c r="QNV200" s="57"/>
      <c r="QNW200" s="57"/>
      <c r="QNX200" s="57"/>
      <c r="QNY200" s="57"/>
      <c r="QNZ200" s="57"/>
      <c r="QOA200" s="57"/>
      <c r="QOB200" s="57"/>
      <c r="QOC200" s="57"/>
      <c r="QOD200" s="57"/>
      <c r="QOE200" s="57"/>
      <c r="QOF200" s="57"/>
      <c r="QOG200" s="57"/>
      <c r="QOH200" s="57"/>
      <c r="QOI200" s="57"/>
      <c r="QOJ200" s="57"/>
      <c r="QOK200" s="57"/>
      <c r="QOL200" s="57"/>
      <c r="QOM200" s="57"/>
      <c r="QON200" s="57"/>
      <c r="QOO200" s="57"/>
      <c r="QOP200" s="57"/>
      <c r="QOQ200" s="57"/>
      <c r="QOR200" s="57"/>
      <c r="QOS200" s="57"/>
      <c r="QOT200" s="57"/>
      <c r="QOU200" s="57"/>
      <c r="QOV200" s="57"/>
      <c r="QOW200" s="57"/>
      <c r="QOX200" s="57"/>
      <c r="QOY200" s="57"/>
      <c r="QOZ200" s="57"/>
      <c r="QPA200" s="57"/>
      <c r="QPB200" s="57"/>
      <c r="QPC200" s="57"/>
      <c r="QPD200" s="57"/>
      <c r="QPE200" s="57"/>
      <c r="QPF200" s="57"/>
      <c r="QPG200" s="57"/>
      <c r="QPH200" s="57"/>
      <c r="QPI200" s="57"/>
      <c r="QPJ200" s="57"/>
      <c r="QPK200" s="57"/>
      <c r="QPL200" s="57"/>
      <c r="QPM200" s="57"/>
      <c r="QPN200" s="57"/>
      <c r="QPO200" s="57"/>
      <c r="QPP200" s="57"/>
      <c r="QPQ200" s="57"/>
      <c r="QPR200" s="57"/>
      <c r="QPS200" s="57"/>
      <c r="QPT200" s="57"/>
      <c r="QPU200" s="57"/>
      <c r="QPV200" s="57"/>
      <c r="QPW200" s="57"/>
      <c r="QPX200" s="57"/>
      <c r="QPY200" s="57"/>
      <c r="QPZ200" s="57"/>
      <c r="QQA200" s="57"/>
      <c r="QQB200" s="57"/>
      <c r="QQC200" s="57"/>
      <c r="QQD200" s="57"/>
      <c r="QQE200" s="57"/>
      <c r="QQF200" s="57"/>
      <c r="QQG200" s="57"/>
      <c r="QQH200" s="57"/>
      <c r="QQI200" s="57"/>
      <c r="QQJ200" s="57"/>
      <c r="QQK200" s="57"/>
      <c r="QQL200" s="57"/>
      <c r="QQM200" s="57"/>
      <c r="QQN200" s="57"/>
      <c r="QQO200" s="57"/>
      <c r="QQP200" s="57"/>
      <c r="QQQ200" s="57"/>
      <c r="QQR200" s="57"/>
      <c r="QQS200" s="57"/>
      <c r="QQT200" s="57"/>
      <c r="QQU200" s="57"/>
      <c r="QQV200" s="57"/>
      <c r="QQW200" s="57"/>
      <c r="QQX200" s="57"/>
      <c r="QQY200" s="57"/>
      <c r="QQZ200" s="57"/>
      <c r="QRA200" s="57"/>
      <c r="QRB200" s="57"/>
      <c r="QRC200" s="57"/>
      <c r="QRD200" s="57"/>
      <c r="QRE200" s="57"/>
      <c r="QRF200" s="57"/>
      <c r="QRG200" s="57"/>
      <c r="QRH200" s="57"/>
      <c r="QRI200" s="57"/>
      <c r="QRJ200" s="57"/>
      <c r="QRK200" s="57"/>
      <c r="QRL200" s="57"/>
      <c r="QRM200" s="57"/>
      <c r="QRN200" s="57"/>
      <c r="QRO200" s="57"/>
      <c r="QRP200" s="57"/>
      <c r="QRQ200" s="57"/>
      <c r="QRR200" s="57"/>
      <c r="QRS200" s="57"/>
      <c r="QRT200" s="57"/>
      <c r="QRU200" s="57"/>
      <c r="QRV200" s="57"/>
      <c r="QRW200" s="57"/>
      <c r="QRX200" s="57"/>
      <c r="QRY200" s="57"/>
      <c r="QRZ200" s="57"/>
      <c r="QSA200" s="57"/>
      <c r="QSB200" s="57"/>
      <c r="QSC200" s="57"/>
      <c r="QSD200" s="57"/>
      <c r="QSE200" s="57"/>
      <c r="QSF200" s="57"/>
      <c r="QSG200" s="57"/>
      <c r="QSH200" s="57"/>
      <c r="QSI200" s="57"/>
      <c r="QSJ200" s="57"/>
      <c r="QSK200" s="57"/>
      <c r="QSL200" s="57"/>
      <c r="QSM200" s="57"/>
      <c r="QSN200" s="57"/>
      <c r="QSO200" s="57"/>
      <c r="QSP200" s="57"/>
      <c r="QSQ200" s="57"/>
      <c r="QSR200" s="57"/>
      <c r="QSS200" s="57"/>
      <c r="QST200" s="57"/>
      <c r="QSU200" s="57"/>
      <c r="QSV200" s="57"/>
      <c r="QSW200" s="57"/>
      <c r="QSX200" s="57"/>
      <c r="QSY200" s="57"/>
      <c r="QSZ200" s="57"/>
      <c r="QTA200" s="57"/>
      <c r="QTB200" s="57"/>
      <c r="QTC200" s="57"/>
      <c r="QTD200" s="57"/>
      <c r="QTE200" s="57"/>
      <c r="QTF200" s="57"/>
      <c r="QTG200" s="57"/>
      <c r="QTH200" s="57"/>
      <c r="QTI200" s="57"/>
      <c r="QTJ200" s="57"/>
      <c r="QTK200" s="57"/>
      <c r="QTL200" s="57"/>
      <c r="QTM200" s="57"/>
      <c r="QTN200" s="57"/>
      <c r="QTO200" s="57"/>
      <c r="QTP200" s="57"/>
      <c r="QTQ200" s="57"/>
      <c r="QTR200" s="57"/>
      <c r="QTS200" s="57"/>
      <c r="QTT200" s="57"/>
      <c r="QTU200" s="57"/>
      <c r="QTV200" s="57"/>
      <c r="QTW200" s="57"/>
      <c r="QTX200" s="57"/>
      <c r="QTY200" s="57"/>
      <c r="QTZ200" s="57"/>
      <c r="QUA200" s="57"/>
      <c r="QUB200" s="57"/>
      <c r="QUC200" s="57"/>
      <c r="QUD200" s="57"/>
      <c r="QUE200" s="57"/>
      <c r="QUF200" s="57"/>
      <c r="QUG200" s="57"/>
      <c r="QUH200" s="57"/>
      <c r="QUI200" s="57"/>
      <c r="QUJ200" s="57"/>
      <c r="QUK200" s="57"/>
      <c r="QUL200" s="57"/>
      <c r="QUM200" s="57"/>
      <c r="QUN200" s="57"/>
      <c r="QUO200" s="57"/>
      <c r="QUP200" s="57"/>
      <c r="QUQ200" s="57"/>
      <c r="QUR200" s="57"/>
      <c r="QUS200" s="57"/>
      <c r="QUT200" s="57"/>
      <c r="QUU200" s="57"/>
      <c r="QUV200" s="57"/>
      <c r="QUW200" s="57"/>
      <c r="QUX200" s="57"/>
      <c r="QUY200" s="57"/>
      <c r="QUZ200" s="57"/>
      <c r="QVA200" s="57"/>
      <c r="QVB200" s="57"/>
      <c r="QVC200" s="57"/>
      <c r="QVD200" s="57"/>
      <c r="QVE200" s="57"/>
      <c r="QVF200" s="57"/>
      <c r="QVG200" s="57"/>
      <c r="QVH200" s="57"/>
      <c r="QVI200" s="57"/>
      <c r="QVJ200" s="57"/>
      <c r="QVK200" s="57"/>
      <c r="QVL200" s="57"/>
      <c r="QVM200" s="57"/>
      <c r="QVN200" s="57"/>
      <c r="QVO200" s="57"/>
      <c r="QVP200" s="57"/>
      <c r="QVQ200" s="57"/>
      <c r="QVR200" s="57"/>
      <c r="QVS200" s="57"/>
      <c r="QVT200" s="57"/>
      <c r="QVU200" s="57"/>
      <c r="QVV200" s="57"/>
      <c r="QVW200" s="57"/>
      <c r="QVX200" s="57"/>
      <c r="QVY200" s="57"/>
      <c r="QVZ200" s="57"/>
      <c r="QWA200" s="57"/>
      <c r="QWB200" s="57"/>
      <c r="QWC200" s="57"/>
      <c r="QWD200" s="57"/>
      <c r="QWE200" s="57"/>
      <c r="QWF200" s="57"/>
      <c r="QWG200" s="57"/>
      <c r="QWH200" s="57"/>
      <c r="QWI200" s="57"/>
      <c r="QWJ200" s="57"/>
      <c r="QWK200" s="57"/>
      <c r="QWL200" s="57"/>
      <c r="QWM200" s="57"/>
      <c r="QWN200" s="57"/>
      <c r="QWO200" s="57"/>
      <c r="QWP200" s="57"/>
      <c r="QWQ200" s="57"/>
      <c r="QWR200" s="57"/>
      <c r="QWS200" s="57"/>
      <c r="QWT200" s="57"/>
      <c r="QWU200" s="57"/>
      <c r="QWV200" s="57"/>
      <c r="QWW200" s="57"/>
      <c r="QWX200" s="57"/>
      <c r="QWY200" s="57"/>
      <c r="QWZ200" s="57"/>
      <c r="QXA200" s="57"/>
      <c r="QXB200" s="57"/>
      <c r="QXC200" s="57"/>
      <c r="QXD200" s="57"/>
      <c r="QXE200" s="57"/>
      <c r="QXF200" s="57"/>
      <c r="QXG200" s="57"/>
      <c r="QXH200" s="57"/>
      <c r="QXI200" s="57"/>
      <c r="QXJ200" s="57"/>
      <c r="QXK200" s="57"/>
      <c r="QXL200" s="57"/>
      <c r="QXM200" s="57"/>
      <c r="QXN200" s="57"/>
      <c r="QXO200" s="57"/>
      <c r="QXP200" s="57"/>
      <c r="QXQ200" s="57"/>
      <c r="QXR200" s="57"/>
      <c r="QXS200" s="57"/>
      <c r="QXT200" s="57"/>
      <c r="QXU200" s="57"/>
      <c r="QXV200" s="57"/>
      <c r="QXW200" s="57"/>
      <c r="QXX200" s="57"/>
      <c r="QXY200" s="57"/>
      <c r="QXZ200" s="57"/>
      <c r="QYA200" s="57"/>
      <c r="QYB200" s="57"/>
      <c r="QYC200" s="57"/>
      <c r="QYD200" s="57"/>
      <c r="QYE200" s="57"/>
      <c r="QYF200" s="57"/>
      <c r="QYG200" s="57"/>
      <c r="QYH200" s="57"/>
      <c r="QYI200" s="57"/>
      <c r="QYJ200" s="57"/>
      <c r="QYK200" s="57"/>
      <c r="QYL200" s="57"/>
      <c r="QYM200" s="57"/>
      <c r="QYN200" s="57"/>
      <c r="QYO200" s="57"/>
      <c r="QYP200" s="57"/>
      <c r="QYQ200" s="57"/>
      <c r="QYR200" s="57"/>
      <c r="QYS200" s="57"/>
      <c r="QYT200" s="57"/>
      <c r="QYU200" s="57"/>
      <c r="QYV200" s="57"/>
      <c r="QYW200" s="57"/>
      <c r="QYX200" s="57"/>
      <c r="QYY200" s="57"/>
      <c r="QYZ200" s="57"/>
      <c r="QZA200" s="57"/>
      <c r="QZB200" s="57"/>
      <c r="QZC200" s="57"/>
      <c r="QZD200" s="57"/>
      <c r="QZE200" s="57"/>
      <c r="QZF200" s="57"/>
      <c r="QZG200" s="57"/>
      <c r="QZH200" s="57"/>
      <c r="QZI200" s="57"/>
      <c r="QZJ200" s="57"/>
      <c r="QZK200" s="57"/>
      <c r="QZL200" s="57"/>
      <c r="QZM200" s="57"/>
      <c r="QZN200" s="57"/>
      <c r="QZO200" s="57"/>
      <c r="QZP200" s="57"/>
      <c r="QZQ200" s="57"/>
      <c r="QZR200" s="57"/>
      <c r="QZS200" s="57"/>
      <c r="QZT200" s="57"/>
      <c r="QZU200" s="57"/>
      <c r="QZV200" s="57"/>
      <c r="QZW200" s="57"/>
      <c r="QZX200" s="57"/>
      <c r="QZY200" s="57"/>
      <c r="QZZ200" s="57"/>
      <c r="RAA200" s="57"/>
      <c r="RAB200" s="57"/>
      <c r="RAC200" s="57"/>
      <c r="RAD200" s="57"/>
      <c r="RAE200" s="57"/>
      <c r="RAF200" s="57"/>
      <c r="RAG200" s="57"/>
      <c r="RAH200" s="57"/>
      <c r="RAI200" s="57"/>
      <c r="RAJ200" s="57"/>
      <c r="RAK200" s="57"/>
      <c r="RAL200" s="57"/>
      <c r="RAM200" s="57"/>
      <c r="RAN200" s="57"/>
      <c r="RAO200" s="57"/>
      <c r="RAP200" s="57"/>
      <c r="RAQ200" s="57"/>
      <c r="RAR200" s="57"/>
      <c r="RAS200" s="57"/>
      <c r="RAT200" s="57"/>
      <c r="RAU200" s="57"/>
      <c r="RAV200" s="57"/>
      <c r="RAW200" s="57"/>
      <c r="RAX200" s="57"/>
      <c r="RAY200" s="57"/>
      <c r="RAZ200" s="57"/>
      <c r="RBA200" s="57"/>
      <c r="RBB200" s="57"/>
      <c r="RBC200" s="57"/>
      <c r="RBD200" s="57"/>
      <c r="RBE200" s="57"/>
      <c r="RBF200" s="57"/>
      <c r="RBG200" s="57"/>
      <c r="RBH200" s="57"/>
      <c r="RBI200" s="57"/>
      <c r="RBJ200" s="57"/>
      <c r="RBK200" s="57"/>
      <c r="RBL200" s="57"/>
      <c r="RBM200" s="57"/>
      <c r="RBN200" s="57"/>
      <c r="RBO200" s="57"/>
      <c r="RBP200" s="57"/>
      <c r="RBQ200" s="57"/>
      <c r="RBR200" s="57"/>
      <c r="RBS200" s="57"/>
      <c r="RBT200" s="57"/>
      <c r="RBU200" s="57"/>
      <c r="RBV200" s="57"/>
      <c r="RBW200" s="57"/>
      <c r="RBX200" s="57"/>
      <c r="RBY200" s="57"/>
      <c r="RBZ200" s="57"/>
      <c r="RCA200" s="57"/>
      <c r="RCB200" s="57"/>
      <c r="RCC200" s="57"/>
      <c r="RCD200" s="57"/>
      <c r="RCE200" s="57"/>
      <c r="RCF200" s="57"/>
      <c r="RCG200" s="57"/>
      <c r="RCH200" s="57"/>
      <c r="RCI200" s="57"/>
      <c r="RCJ200" s="57"/>
      <c r="RCK200" s="57"/>
      <c r="RCL200" s="57"/>
      <c r="RCM200" s="57"/>
      <c r="RCN200" s="57"/>
      <c r="RCO200" s="57"/>
      <c r="RCP200" s="57"/>
      <c r="RCQ200" s="57"/>
      <c r="RCR200" s="57"/>
      <c r="RCS200" s="57"/>
      <c r="RCT200" s="57"/>
      <c r="RCU200" s="57"/>
      <c r="RCV200" s="57"/>
      <c r="RCW200" s="57"/>
      <c r="RCX200" s="57"/>
      <c r="RCY200" s="57"/>
      <c r="RCZ200" s="57"/>
      <c r="RDA200" s="57"/>
      <c r="RDB200" s="57"/>
      <c r="RDC200" s="57"/>
      <c r="RDD200" s="57"/>
      <c r="RDE200" s="57"/>
      <c r="RDF200" s="57"/>
      <c r="RDG200" s="57"/>
      <c r="RDH200" s="57"/>
      <c r="RDI200" s="57"/>
      <c r="RDJ200" s="57"/>
      <c r="RDK200" s="57"/>
      <c r="RDL200" s="57"/>
      <c r="RDM200" s="57"/>
      <c r="RDN200" s="57"/>
      <c r="RDO200" s="57"/>
      <c r="RDP200" s="57"/>
      <c r="RDQ200" s="57"/>
      <c r="RDR200" s="57"/>
      <c r="RDS200" s="57"/>
      <c r="RDT200" s="57"/>
      <c r="RDU200" s="57"/>
      <c r="RDV200" s="57"/>
      <c r="RDW200" s="57"/>
      <c r="RDX200" s="57"/>
      <c r="RDY200" s="57"/>
      <c r="RDZ200" s="57"/>
      <c r="REA200" s="57"/>
      <c r="REB200" s="57"/>
      <c r="REC200" s="57"/>
      <c r="RED200" s="57"/>
      <c r="REE200" s="57"/>
      <c r="REF200" s="57"/>
      <c r="REG200" s="57"/>
      <c r="REH200" s="57"/>
      <c r="REI200" s="57"/>
      <c r="REJ200" s="57"/>
      <c r="REK200" s="57"/>
      <c r="REL200" s="57"/>
      <c r="REM200" s="57"/>
      <c r="REN200" s="57"/>
      <c r="REO200" s="57"/>
      <c r="REP200" s="57"/>
      <c r="REQ200" s="57"/>
      <c r="RER200" s="57"/>
      <c r="RES200" s="57"/>
      <c r="RET200" s="57"/>
      <c r="REU200" s="57"/>
      <c r="REV200" s="57"/>
      <c r="REW200" s="57"/>
      <c r="REX200" s="57"/>
      <c r="REY200" s="57"/>
      <c r="REZ200" s="57"/>
      <c r="RFA200" s="57"/>
      <c r="RFB200" s="57"/>
      <c r="RFC200" s="57"/>
      <c r="RFD200" s="57"/>
      <c r="RFE200" s="57"/>
      <c r="RFF200" s="57"/>
      <c r="RFG200" s="57"/>
      <c r="RFH200" s="57"/>
      <c r="RFI200" s="57"/>
      <c r="RFJ200" s="57"/>
      <c r="RFK200" s="57"/>
      <c r="RFL200" s="57"/>
      <c r="RFM200" s="57"/>
      <c r="RFN200" s="57"/>
      <c r="RFO200" s="57"/>
      <c r="RFP200" s="57"/>
      <c r="RFQ200" s="57"/>
      <c r="RFR200" s="57"/>
      <c r="RFS200" s="57"/>
      <c r="RFT200" s="57"/>
      <c r="RFU200" s="57"/>
      <c r="RFV200" s="57"/>
      <c r="RFW200" s="57"/>
      <c r="RFX200" s="57"/>
      <c r="RFY200" s="57"/>
      <c r="RFZ200" s="57"/>
      <c r="RGA200" s="57"/>
      <c r="RGB200" s="57"/>
      <c r="RGC200" s="57"/>
      <c r="RGD200" s="57"/>
      <c r="RGE200" s="57"/>
      <c r="RGF200" s="57"/>
      <c r="RGG200" s="57"/>
      <c r="RGH200" s="57"/>
      <c r="RGI200" s="57"/>
      <c r="RGJ200" s="57"/>
      <c r="RGK200" s="57"/>
      <c r="RGL200" s="57"/>
      <c r="RGM200" s="57"/>
      <c r="RGN200" s="57"/>
      <c r="RGO200" s="57"/>
      <c r="RGP200" s="57"/>
      <c r="RGQ200" s="57"/>
      <c r="RGR200" s="57"/>
      <c r="RGS200" s="57"/>
      <c r="RGT200" s="57"/>
      <c r="RGU200" s="57"/>
      <c r="RGV200" s="57"/>
      <c r="RGW200" s="57"/>
      <c r="RGX200" s="57"/>
      <c r="RGY200" s="57"/>
      <c r="RGZ200" s="57"/>
      <c r="RHA200" s="57"/>
      <c r="RHB200" s="57"/>
      <c r="RHC200" s="57"/>
      <c r="RHD200" s="57"/>
      <c r="RHE200" s="57"/>
      <c r="RHF200" s="57"/>
      <c r="RHG200" s="57"/>
      <c r="RHH200" s="57"/>
      <c r="RHI200" s="57"/>
      <c r="RHJ200" s="57"/>
      <c r="RHK200" s="57"/>
      <c r="RHL200" s="57"/>
      <c r="RHM200" s="57"/>
      <c r="RHN200" s="57"/>
      <c r="RHO200" s="57"/>
      <c r="RHP200" s="57"/>
      <c r="RHQ200" s="57"/>
      <c r="RHR200" s="57"/>
      <c r="RHS200" s="57"/>
      <c r="RHT200" s="57"/>
      <c r="RHU200" s="57"/>
      <c r="RHV200" s="57"/>
      <c r="RHW200" s="57"/>
      <c r="RHX200" s="57"/>
      <c r="RHY200" s="57"/>
      <c r="RHZ200" s="57"/>
      <c r="RIA200" s="57"/>
      <c r="RIB200" s="57"/>
      <c r="RIC200" s="57"/>
      <c r="RID200" s="57"/>
      <c r="RIE200" s="57"/>
      <c r="RIF200" s="57"/>
      <c r="RIG200" s="57"/>
      <c r="RIH200" s="57"/>
      <c r="RII200" s="57"/>
      <c r="RIJ200" s="57"/>
      <c r="RIK200" s="57"/>
      <c r="RIL200" s="57"/>
      <c r="RIM200" s="57"/>
      <c r="RIN200" s="57"/>
      <c r="RIO200" s="57"/>
      <c r="RIP200" s="57"/>
      <c r="RIQ200" s="57"/>
      <c r="RIR200" s="57"/>
      <c r="RIS200" s="57"/>
      <c r="RIT200" s="57"/>
      <c r="RIU200" s="57"/>
      <c r="RIV200" s="57"/>
      <c r="RIW200" s="57"/>
      <c r="RIX200" s="57"/>
      <c r="RIY200" s="57"/>
      <c r="RIZ200" s="57"/>
      <c r="RJA200" s="57"/>
      <c r="RJB200" s="57"/>
      <c r="RJC200" s="57"/>
      <c r="RJD200" s="57"/>
      <c r="RJE200" s="57"/>
      <c r="RJF200" s="57"/>
      <c r="RJG200" s="57"/>
      <c r="RJH200" s="57"/>
      <c r="RJI200" s="57"/>
      <c r="RJJ200" s="57"/>
      <c r="RJK200" s="57"/>
      <c r="RJL200" s="57"/>
      <c r="RJM200" s="57"/>
      <c r="RJN200" s="57"/>
      <c r="RJO200" s="57"/>
      <c r="RJP200" s="57"/>
      <c r="RJQ200" s="57"/>
      <c r="RJR200" s="57"/>
      <c r="RJS200" s="57"/>
      <c r="RJT200" s="57"/>
      <c r="RJU200" s="57"/>
      <c r="RJV200" s="57"/>
      <c r="RJW200" s="57"/>
      <c r="RJX200" s="57"/>
      <c r="RJY200" s="57"/>
      <c r="RJZ200" s="57"/>
      <c r="RKA200" s="57"/>
      <c r="RKB200" s="57"/>
      <c r="RKC200" s="57"/>
      <c r="RKD200" s="57"/>
      <c r="RKE200" s="57"/>
      <c r="RKF200" s="57"/>
      <c r="RKG200" s="57"/>
      <c r="RKH200" s="57"/>
      <c r="RKI200" s="57"/>
      <c r="RKJ200" s="57"/>
      <c r="RKK200" s="57"/>
      <c r="RKL200" s="57"/>
      <c r="RKM200" s="57"/>
      <c r="RKN200" s="57"/>
      <c r="RKO200" s="57"/>
      <c r="RKP200" s="57"/>
      <c r="RKQ200" s="57"/>
      <c r="RKR200" s="57"/>
      <c r="RKS200" s="57"/>
      <c r="RKT200" s="57"/>
      <c r="RKU200" s="57"/>
      <c r="RKV200" s="57"/>
      <c r="RKW200" s="57"/>
      <c r="RKX200" s="57"/>
      <c r="RKY200" s="57"/>
      <c r="RKZ200" s="57"/>
      <c r="RLA200" s="57"/>
      <c r="RLB200" s="57"/>
      <c r="RLC200" s="57"/>
      <c r="RLD200" s="57"/>
      <c r="RLE200" s="57"/>
      <c r="RLF200" s="57"/>
      <c r="RLG200" s="57"/>
      <c r="RLH200" s="57"/>
      <c r="RLI200" s="57"/>
      <c r="RLJ200" s="57"/>
      <c r="RLK200" s="57"/>
      <c r="RLL200" s="57"/>
      <c r="RLM200" s="57"/>
      <c r="RLN200" s="57"/>
      <c r="RLO200" s="57"/>
      <c r="RLP200" s="57"/>
      <c r="RLQ200" s="57"/>
      <c r="RLR200" s="57"/>
      <c r="RLS200" s="57"/>
      <c r="RLT200" s="57"/>
      <c r="RLU200" s="57"/>
      <c r="RLV200" s="57"/>
      <c r="RLW200" s="57"/>
      <c r="RLX200" s="57"/>
      <c r="RLY200" s="57"/>
      <c r="RLZ200" s="57"/>
      <c r="RMA200" s="57"/>
      <c r="RMB200" s="57"/>
      <c r="RMC200" s="57"/>
      <c r="RMD200" s="57"/>
      <c r="RME200" s="57"/>
      <c r="RMF200" s="57"/>
      <c r="RMG200" s="57"/>
      <c r="RMH200" s="57"/>
      <c r="RMI200" s="57"/>
      <c r="RMJ200" s="57"/>
      <c r="RMK200" s="57"/>
      <c r="RML200" s="57"/>
      <c r="RMM200" s="57"/>
      <c r="RMN200" s="57"/>
      <c r="RMO200" s="57"/>
      <c r="RMP200" s="57"/>
      <c r="RMQ200" s="57"/>
      <c r="RMR200" s="57"/>
      <c r="RMS200" s="57"/>
      <c r="RMT200" s="57"/>
      <c r="RMU200" s="57"/>
      <c r="RMV200" s="57"/>
      <c r="RMW200" s="57"/>
      <c r="RMX200" s="57"/>
      <c r="RMY200" s="57"/>
      <c r="RMZ200" s="57"/>
      <c r="RNA200" s="57"/>
      <c r="RNB200" s="57"/>
      <c r="RNC200" s="57"/>
      <c r="RND200" s="57"/>
      <c r="RNE200" s="57"/>
      <c r="RNF200" s="57"/>
      <c r="RNG200" s="57"/>
      <c r="RNH200" s="57"/>
      <c r="RNI200" s="57"/>
      <c r="RNJ200" s="57"/>
      <c r="RNK200" s="57"/>
      <c r="RNL200" s="57"/>
      <c r="RNM200" s="57"/>
      <c r="RNN200" s="57"/>
      <c r="RNO200" s="57"/>
      <c r="RNP200" s="57"/>
      <c r="RNQ200" s="57"/>
      <c r="RNR200" s="57"/>
      <c r="RNS200" s="57"/>
      <c r="RNT200" s="57"/>
      <c r="RNU200" s="57"/>
      <c r="RNV200" s="57"/>
      <c r="RNW200" s="57"/>
      <c r="RNX200" s="57"/>
      <c r="RNY200" s="57"/>
      <c r="RNZ200" s="57"/>
      <c r="ROA200" s="57"/>
      <c r="ROB200" s="57"/>
      <c r="ROC200" s="57"/>
      <c r="ROD200" s="57"/>
      <c r="ROE200" s="57"/>
      <c r="ROF200" s="57"/>
      <c r="ROG200" s="57"/>
      <c r="ROH200" s="57"/>
      <c r="ROI200" s="57"/>
      <c r="ROJ200" s="57"/>
      <c r="ROK200" s="57"/>
      <c r="ROL200" s="57"/>
      <c r="ROM200" s="57"/>
      <c r="RON200" s="57"/>
      <c r="ROO200" s="57"/>
      <c r="ROP200" s="57"/>
      <c r="ROQ200" s="57"/>
      <c r="ROR200" s="57"/>
      <c r="ROS200" s="57"/>
      <c r="ROT200" s="57"/>
      <c r="ROU200" s="57"/>
      <c r="ROV200" s="57"/>
      <c r="ROW200" s="57"/>
      <c r="ROX200" s="57"/>
      <c r="ROY200" s="57"/>
      <c r="ROZ200" s="57"/>
      <c r="RPA200" s="57"/>
      <c r="RPB200" s="57"/>
      <c r="RPC200" s="57"/>
      <c r="RPD200" s="57"/>
      <c r="RPE200" s="57"/>
      <c r="RPF200" s="57"/>
      <c r="RPG200" s="57"/>
      <c r="RPH200" s="57"/>
      <c r="RPI200" s="57"/>
      <c r="RPJ200" s="57"/>
      <c r="RPK200" s="57"/>
      <c r="RPL200" s="57"/>
      <c r="RPM200" s="57"/>
      <c r="RPN200" s="57"/>
      <c r="RPO200" s="57"/>
      <c r="RPP200" s="57"/>
      <c r="RPQ200" s="57"/>
      <c r="RPR200" s="57"/>
      <c r="RPS200" s="57"/>
      <c r="RPT200" s="57"/>
      <c r="RPU200" s="57"/>
      <c r="RPV200" s="57"/>
      <c r="RPW200" s="57"/>
      <c r="RPX200" s="57"/>
      <c r="RPY200" s="57"/>
      <c r="RPZ200" s="57"/>
      <c r="RQA200" s="57"/>
      <c r="RQB200" s="57"/>
      <c r="RQC200" s="57"/>
      <c r="RQD200" s="57"/>
      <c r="RQE200" s="57"/>
      <c r="RQF200" s="57"/>
      <c r="RQG200" s="57"/>
      <c r="RQH200" s="57"/>
      <c r="RQI200" s="57"/>
      <c r="RQJ200" s="57"/>
      <c r="RQK200" s="57"/>
      <c r="RQL200" s="57"/>
      <c r="RQM200" s="57"/>
      <c r="RQN200" s="57"/>
      <c r="RQO200" s="57"/>
      <c r="RQP200" s="57"/>
      <c r="RQQ200" s="57"/>
      <c r="RQR200" s="57"/>
      <c r="RQS200" s="57"/>
      <c r="RQT200" s="57"/>
      <c r="RQU200" s="57"/>
      <c r="RQV200" s="57"/>
      <c r="RQW200" s="57"/>
      <c r="RQX200" s="57"/>
      <c r="RQY200" s="57"/>
      <c r="RQZ200" s="57"/>
      <c r="RRA200" s="57"/>
      <c r="RRB200" s="57"/>
      <c r="RRC200" s="57"/>
      <c r="RRD200" s="57"/>
      <c r="RRE200" s="57"/>
      <c r="RRF200" s="57"/>
      <c r="RRG200" s="57"/>
      <c r="RRH200" s="57"/>
      <c r="RRI200" s="57"/>
      <c r="RRJ200" s="57"/>
      <c r="RRK200" s="57"/>
      <c r="RRL200" s="57"/>
      <c r="RRM200" s="57"/>
      <c r="RRN200" s="57"/>
      <c r="RRO200" s="57"/>
      <c r="RRP200" s="57"/>
      <c r="RRQ200" s="57"/>
      <c r="RRR200" s="57"/>
      <c r="RRS200" s="57"/>
      <c r="RRT200" s="57"/>
      <c r="RRU200" s="57"/>
      <c r="RRV200" s="57"/>
      <c r="RRW200" s="57"/>
      <c r="RRX200" s="57"/>
      <c r="RRY200" s="57"/>
      <c r="RRZ200" s="57"/>
      <c r="RSA200" s="57"/>
      <c r="RSB200" s="57"/>
      <c r="RSC200" s="57"/>
      <c r="RSD200" s="57"/>
      <c r="RSE200" s="57"/>
      <c r="RSF200" s="57"/>
      <c r="RSG200" s="57"/>
      <c r="RSH200" s="57"/>
      <c r="RSI200" s="57"/>
      <c r="RSJ200" s="57"/>
      <c r="RSK200" s="57"/>
      <c r="RSL200" s="57"/>
      <c r="RSM200" s="57"/>
      <c r="RSN200" s="57"/>
      <c r="RSO200" s="57"/>
      <c r="RSP200" s="57"/>
      <c r="RSQ200" s="57"/>
      <c r="RSR200" s="57"/>
      <c r="RSS200" s="57"/>
      <c r="RST200" s="57"/>
      <c r="RSU200" s="57"/>
      <c r="RSV200" s="57"/>
      <c r="RSW200" s="57"/>
      <c r="RSX200" s="57"/>
      <c r="RSY200" s="57"/>
      <c r="RSZ200" s="57"/>
      <c r="RTA200" s="57"/>
      <c r="RTB200" s="57"/>
      <c r="RTC200" s="57"/>
      <c r="RTD200" s="57"/>
      <c r="RTE200" s="57"/>
      <c r="RTF200" s="57"/>
      <c r="RTG200" s="57"/>
      <c r="RTH200" s="57"/>
      <c r="RTI200" s="57"/>
      <c r="RTJ200" s="57"/>
      <c r="RTK200" s="57"/>
      <c r="RTL200" s="57"/>
      <c r="RTM200" s="57"/>
      <c r="RTN200" s="57"/>
      <c r="RTO200" s="57"/>
      <c r="RTP200" s="57"/>
      <c r="RTQ200" s="57"/>
      <c r="RTR200" s="57"/>
      <c r="RTS200" s="57"/>
      <c r="RTT200" s="57"/>
      <c r="RTU200" s="57"/>
      <c r="RTV200" s="57"/>
      <c r="RTW200" s="57"/>
      <c r="RTX200" s="57"/>
      <c r="RTY200" s="57"/>
      <c r="RTZ200" s="57"/>
      <c r="RUA200" s="57"/>
      <c r="RUB200" s="57"/>
      <c r="RUC200" s="57"/>
      <c r="RUD200" s="57"/>
      <c r="RUE200" s="57"/>
      <c r="RUF200" s="57"/>
      <c r="RUG200" s="57"/>
      <c r="RUH200" s="57"/>
      <c r="RUI200" s="57"/>
      <c r="RUJ200" s="57"/>
      <c r="RUK200" s="57"/>
      <c r="RUL200" s="57"/>
      <c r="RUM200" s="57"/>
      <c r="RUN200" s="57"/>
      <c r="RUO200" s="57"/>
      <c r="RUP200" s="57"/>
      <c r="RUQ200" s="57"/>
      <c r="RUR200" s="57"/>
      <c r="RUS200" s="57"/>
      <c r="RUT200" s="57"/>
      <c r="RUU200" s="57"/>
      <c r="RUV200" s="57"/>
      <c r="RUW200" s="57"/>
      <c r="RUX200" s="57"/>
      <c r="RUY200" s="57"/>
      <c r="RUZ200" s="57"/>
      <c r="RVA200" s="57"/>
      <c r="RVB200" s="57"/>
      <c r="RVC200" s="57"/>
      <c r="RVD200" s="57"/>
      <c r="RVE200" s="57"/>
      <c r="RVF200" s="57"/>
      <c r="RVG200" s="57"/>
      <c r="RVH200" s="57"/>
      <c r="RVI200" s="57"/>
      <c r="RVJ200" s="57"/>
      <c r="RVK200" s="57"/>
      <c r="RVL200" s="57"/>
      <c r="RVM200" s="57"/>
      <c r="RVN200" s="57"/>
      <c r="RVO200" s="57"/>
      <c r="RVP200" s="57"/>
      <c r="RVQ200" s="57"/>
      <c r="RVR200" s="57"/>
      <c r="RVS200" s="57"/>
      <c r="RVT200" s="57"/>
      <c r="RVU200" s="57"/>
      <c r="RVV200" s="57"/>
      <c r="RVW200" s="57"/>
      <c r="RVX200" s="57"/>
      <c r="RVY200" s="57"/>
      <c r="RVZ200" s="57"/>
      <c r="RWA200" s="57"/>
      <c r="RWB200" s="57"/>
      <c r="RWC200" s="57"/>
      <c r="RWD200" s="57"/>
      <c r="RWE200" s="57"/>
      <c r="RWF200" s="57"/>
      <c r="RWG200" s="57"/>
      <c r="RWH200" s="57"/>
      <c r="RWI200" s="57"/>
      <c r="RWJ200" s="57"/>
      <c r="RWK200" s="57"/>
      <c r="RWL200" s="57"/>
      <c r="RWM200" s="57"/>
      <c r="RWN200" s="57"/>
      <c r="RWO200" s="57"/>
      <c r="RWP200" s="57"/>
      <c r="RWQ200" s="57"/>
      <c r="RWR200" s="57"/>
      <c r="RWS200" s="57"/>
      <c r="RWT200" s="57"/>
      <c r="RWU200" s="57"/>
      <c r="RWV200" s="57"/>
      <c r="RWW200" s="57"/>
      <c r="RWX200" s="57"/>
      <c r="RWY200" s="57"/>
      <c r="RWZ200" s="57"/>
      <c r="RXA200" s="57"/>
      <c r="RXB200" s="57"/>
      <c r="RXC200" s="57"/>
      <c r="RXD200" s="57"/>
      <c r="RXE200" s="57"/>
      <c r="RXF200" s="57"/>
      <c r="RXG200" s="57"/>
      <c r="RXH200" s="57"/>
      <c r="RXI200" s="57"/>
      <c r="RXJ200" s="57"/>
      <c r="RXK200" s="57"/>
      <c r="RXL200" s="57"/>
      <c r="RXM200" s="57"/>
      <c r="RXN200" s="57"/>
      <c r="RXO200" s="57"/>
      <c r="RXP200" s="57"/>
      <c r="RXQ200" s="57"/>
      <c r="RXR200" s="57"/>
      <c r="RXS200" s="57"/>
      <c r="RXT200" s="57"/>
      <c r="RXU200" s="57"/>
      <c r="RXV200" s="57"/>
      <c r="RXW200" s="57"/>
      <c r="RXX200" s="57"/>
      <c r="RXY200" s="57"/>
      <c r="RXZ200" s="57"/>
      <c r="RYA200" s="57"/>
      <c r="RYB200" s="57"/>
      <c r="RYC200" s="57"/>
      <c r="RYD200" s="57"/>
      <c r="RYE200" s="57"/>
      <c r="RYF200" s="57"/>
      <c r="RYG200" s="57"/>
      <c r="RYH200" s="57"/>
      <c r="RYI200" s="57"/>
      <c r="RYJ200" s="57"/>
      <c r="RYK200" s="57"/>
      <c r="RYL200" s="57"/>
      <c r="RYM200" s="57"/>
      <c r="RYN200" s="57"/>
      <c r="RYO200" s="57"/>
      <c r="RYP200" s="57"/>
      <c r="RYQ200" s="57"/>
      <c r="RYR200" s="57"/>
      <c r="RYS200" s="57"/>
      <c r="RYT200" s="57"/>
      <c r="RYU200" s="57"/>
      <c r="RYV200" s="57"/>
      <c r="RYW200" s="57"/>
      <c r="RYX200" s="57"/>
      <c r="RYY200" s="57"/>
      <c r="RYZ200" s="57"/>
      <c r="RZA200" s="57"/>
      <c r="RZB200" s="57"/>
      <c r="RZC200" s="57"/>
      <c r="RZD200" s="57"/>
      <c r="RZE200" s="57"/>
      <c r="RZF200" s="57"/>
      <c r="RZG200" s="57"/>
      <c r="RZH200" s="57"/>
      <c r="RZI200" s="57"/>
      <c r="RZJ200" s="57"/>
      <c r="RZK200" s="57"/>
      <c r="RZL200" s="57"/>
      <c r="RZM200" s="57"/>
      <c r="RZN200" s="57"/>
      <c r="RZO200" s="57"/>
      <c r="RZP200" s="57"/>
      <c r="RZQ200" s="57"/>
      <c r="RZR200" s="57"/>
      <c r="RZS200" s="57"/>
      <c r="RZT200" s="57"/>
      <c r="RZU200" s="57"/>
      <c r="RZV200" s="57"/>
      <c r="RZW200" s="57"/>
      <c r="RZX200" s="57"/>
      <c r="RZY200" s="57"/>
      <c r="RZZ200" s="57"/>
      <c r="SAA200" s="57"/>
      <c r="SAB200" s="57"/>
      <c r="SAC200" s="57"/>
      <c r="SAD200" s="57"/>
      <c r="SAE200" s="57"/>
      <c r="SAF200" s="57"/>
      <c r="SAG200" s="57"/>
      <c r="SAH200" s="57"/>
      <c r="SAI200" s="57"/>
      <c r="SAJ200" s="57"/>
      <c r="SAK200" s="57"/>
      <c r="SAL200" s="57"/>
      <c r="SAM200" s="57"/>
      <c r="SAN200" s="57"/>
      <c r="SAO200" s="57"/>
      <c r="SAP200" s="57"/>
      <c r="SAQ200" s="57"/>
      <c r="SAR200" s="57"/>
      <c r="SAS200" s="57"/>
      <c r="SAT200" s="57"/>
      <c r="SAU200" s="57"/>
      <c r="SAV200" s="57"/>
      <c r="SAW200" s="57"/>
      <c r="SAX200" s="57"/>
      <c r="SAY200" s="57"/>
      <c r="SAZ200" s="57"/>
      <c r="SBA200" s="57"/>
      <c r="SBB200" s="57"/>
      <c r="SBC200" s="57"/>
      <c r="SBD200" s="57"/>
      <c r="SBE200" s="57"/>
      <c r="SBF200" s="57"/>
      <c r="SBG200" s="57"/>
      <c r="SBH200" s="57"/>
      <c r="SBI200" s="57"/>
      <c r="SBJ200" s="57"/>
      <c r="SBK200" s="57"/>
      <c r="SBL200" s="57"/>
      <c r="SBM200" s="57"/>
      <c r="SBN200" s="57"/>
      <c r="SBO200" s="57"/>
      <c r="SBP200" s="57"/>
      <c r="SBQ200" s="57"/>
      <c r="SBR200" s="57"/>
      <c r="SBS200" s="57"/>
      <c r="SBT200" s="57"/>
      <c r="SBU200" s="57"/>
      <c r="SBV200" s="57"/>
      <c r="SBW200" s="57"/>
      <c r="SBX200" s="57"/>
      <c r="SBY200" s="57"/>
      <c r="SBZ200" s="57"/>
      <c r="SCA200" s="57"/>
      <c r="SCB200" s="57"/>
      <c r="SCC200" s="57"/>
      <c r="SCD200" s="57"/>
      <c r="SCE200" s="57"/>
      <c r="SCF200" s="57"/>
      <c r="SCG200" s="57"/>
      <c r="SCH200" s="57"/>
      <c r="SCI200" s="57"/>
      <c r="SCJ200" s="57"/>
      <c r="SCK200" s="57"/>
      <c r="SCL200" s="57"/>
      <c r="SCM200" s="57"/>
      <c r="SCN200" s="57"/>
      <c r="SCO200" s="57"/>
      <c r="SCP200" s="57"/>
      <c r="SCQ200" s="57"/>
      <c r="SCR200" s="57"/>
      <c r="SCS200" s="57"/>
      <c r="SCT200" s="57"/>
      <c r="SCU200" s="57"/>
      <c r="SCV200" s="57"/>
      <c r="SCW200" s="57"/>
      <c r="SCX200" s="57"/>
      <c r="SCY200" s="57"/>
      <c r="SCZ200" s="57"/>
      <c r="SDA200" s="57"/>
      <c r="SDB200" s="57"/>
      <c r="SDC200" s="57"/>
      <c r="SDD200" s="57"/>
      <c r="SDE200" s="57"/>
      <c r="SDF200" s="57"/>
      <c r="SDG200" s="57"/>
      <c r="SDH200" s="57"/>
      <c r="SDI200" s="57"/>
      <c r="SDJ200" s="57"/>
      <c r="SDK200" s="57"/>
      <c r="SDL200" s="57"/>
      <c r="SDM200" s="57"/>
      <c r="SDN200" s="57"/>
      <c r="SDO200" s="57"/>
      <c r="SDP200" s="57"/>
      <c r="SDQ200" s="57"/>
      <c r="SDR200" s="57"/>
      <c r="SDS200" s="57"/>
      <c r="SDT200" s="57"/>
      <c r="SDU200" s="57"/>
      <c r="SDV200" s="57"/>
      <c r="SDW200" s="57"/>
      <c r="SDX200" s="57"/>
      <c r="SDY200" s="57"/>
      <c r="SDZ200" s="57"/>
      <c r="SEA200" s="57"/>
      <c r="SEB200" s="57"/>
      <c r="SEC200" s="57"/>
      <c r="SED200" s="57"/>
      <c r="SEE200" s="57"/>
      <c r="SEF200" s="57"/>
      <c r="SEG200" s="57"/>
      <c r="SEH200" s="57"/>
      <c r="SEI200" s="57"/>
      <c r="SEJ200" s="57"/>
      <c r="SEK200" s="57"/>
      <c r="SEL200" s="57"/>
      <c r="SEM200" s="57"/>
      <c r="SEN200" s="57"/>
      <c r="SEO200" s="57"/>
      <c r="SEP200" s="57"/>
      <c r="SEQ200" s="57"/>
      <c r="SER200" s="57"/>
      <c r="SES200" s="57"/>
      <c r="SET200" s="57"/>
      <c r="SEU200" s="57"/>
      <c r="SEV200" s="57"/>
      <c r="SEW200" s="57"/>
      <c r="SEX200" s="57"/>
      <c r="SEY200" s="57"/>
      <c r="SEZ200" s="57"/>
      <c r="SFA200" s="57"/>
      <c r="SFB200" s="57"/>
      <c r="SFC200" s="57"/>
      <c r="SFD200" s="57"/>
      <c r="SFE200" s="57"/>
      <c r="SFF200" s="57"/>
      <c r="SFG200" s="57"/>
      <c r="SFH200" s="57"/>
      <c r="SFI200" s="57"/>
      <c r="SFJ200" s="57"/>
      <c r="SFK200" s="57"/>
      <c r="SFL200" s="57"/>
      <c r="SFM200" s="57"/>
      <c r="SFN200" s="57"/>
      <c r="SFO200" s="57"/>
      <c r="SFP200" s="57"/>
      <c r="SFQ200" s="57"/>
      <c r="SFR200" s="57"/>
      <c r="SFS200" s="57"/>
      <c r="SFT200" s="57"/>
      <c r="SFU200" s="57"/>
      <c r="SFV200" s="57"/>
      <c r="SFW200" s="57"/>
      <c r="SFX200" s="57"/>
      <c r="SFY200" s="57"/>
      <c r="SFZ200" s="57"/>
      <c r="SGA200" s="57"/>
      <c r="SGB200" s="57"/>
      <c r="SGC200" s="57"/>
      <c r="SGD200" s="57"/>
      <c r="SGE200" s="57"/>
      <c r="SGF200" s="57"/>
      <c r="SGG200" s="57"/>
      <c r="SGH200" s="57"/>
      <c r="SGI200" s="57"/>
      <c r="SGJ200" s="57"/>
      <c r="SGK200" s="57"/>
      <c r="SGL200" s="57"/>
      <c r="SGM200" s="57"/>
      <c r="SGN200" s="57"/>
      <c r="SGO200" s="57"/>
      <c r="SGP200" s="57"/>
      <c r="SGQ200" s="57"/>
      <c r="SGR200" s="57"/>
      <c r="SGS200" s="57"/>
      <c r="SGT200" s="57"/>
      <c r="SGU200" s="57"/>
      <c r="SGV200" s="57"/>
      <c r="SGW200" s="57"/>
      <c r="SGX200" s="57"/>
      <c r="SGY200" s="57"/>
      <c r="SGZ200" s="57"/>
      <c r="SHA200" s="57"/>
      <c r="SHB200" s="57"/>
      <c r="SHC200" s="57"/>
      <c r="SHD200" s="57"/>
      <c r="SHE200" s="57"/>
      <c r="SHF200" s="57"/>
      <c r="SHG200" s="57"/>
      <c r="SHH200" s="57"/>
      <c r="SHI200" s="57"/>
      <c r="SHJ200" s="57"/>
      <c r="SHK200" s="57"/>
      <c r="SHL200" s="57"/>
      <c r="SHM200" s="57"/>
      <c r="SHN200" s="57"/>
      <c r="SHO200" s="57"/>
      <c r="SHP200" s="57"/>
      <c r="SHQ200" s="57"/>
      <c r="SHR200" s="57"/>
      <c r="SHS200" s="57"/>
      <c r="SHT200" s="57"/>
      <c r="SHU200" s="57"/>
      <c r="SHV200" s="57"/>
      <c r="SHW200" s="57"/>
      <c r="SHX200" s="57"/>
      <c r="SHY200" s="57"/>
      <c r="SHZ200" s="57"/>
      <c r="SIA200" s="57"/>
      <c r="SIB200" s="57"/>
      <c r="SIC200" s="57"/>
      <c r="SID200" s="57"/>
      <c r="SIE200" s="57"/>
      <c r="SIF200" s="57"/>
      <c r="SIG200" s="57"/>
      <c r="SIH200" s="57"/>
      <c r="SII200" s="57"/>
      <c r="SIJ200" s="57"/>
      <c r="SIK200" s="57"/>
      <c r="SIL200" s="57"/>
      <c r="SIM200" s="57"/>
      <c r="SIN200" s="57"/>
      <c r="SIO200" s="57"/>
      <c r="SIP200" s="57"/>
      <c r="SIQ200" s="57"/>
      <c r="SIR200" s="57"/>
      <c r="SIS200" s="57"/>
      <c r="SIT200" s="57"/>
      <c r="SIU200" s="57"/>
      <c r="SIV200" s="57"/>
      <c r="SIW200" s="57"/>
      <c r="SIX200" s="57"/>
      <c r="SIY200" s="57"/>
      <c r="SIZ200" s="57"/>
      <c r="SJA200" s="57"/>
      <c r="SJB200" s="57"/>
      <c r="SJC200" s="57"/>
      <c r="SJD200" s="57"/>
      <c r="SJE200" s="57"/>
      <c r="SJF200" s="57"/>
      <c r="SJG200" s="57"/>
      <c r="SJH200" s="57"/>
      <c r="SJI200" s="57"/>
      <c r="SJJ200" s="57"/>
      <c r="SJK200" s="57"/>
      <c r="SJL200" s="57"/>
      <c r="SJM200" s="57"/>
      <c r="SJN200" s="57"/>
      <c r="SJO200" s="57"/>
      <c r="SJP200" s="57"/>
      <c r="SJQ200" s="57"/>
      <c r="SJR200" s="57"/>
      <c r="SJS200" s="57"/>
      <c r="SJT200" s="57"/>
      <c r="SJU200" s="57"/>
      <c r="SJV200" s="57"/>
      <c r="SJW200" s="57"/>
      <c r="SJX200" s="57"/>
      <c r="SJY200" s="57"/>
      <c r="SJZ200" s="57"/>
      <c r="SKA200" s="57"/>
      <c r="SKB200" s="57"/>
      <c r="SKC200" s="57"/>
      <c r="SKD200" s="57"/>
      <c r="SKE200" s="57"/>
      <c r="SKF200" s="57"/>
      <c r="SKG200" s="57"/>
      <c r="SKH200" s="57"/>
      <c r="SKI200" s="57"/>
      <c r="SKJ200" s="57"/>
      <c r="SKK200" s="57"/>
      <c r="SKL200" s="57"/>
      <c r="SKM200" s="57"/>
      <c r="SKN200" s="57"/>
      <c r="SKO200" s="57"/>
      <c r="SKP200" s="57"/>
      <c r="SKQ200" s="57"/>
      <c r="SKR200" s="57"/>
      <c r="SKS200" s="57"/>
      <c r="SKT200" s="57"/>
      <c r="SKU200" s="57"/>
      <c r="SKV200" s="57"/>
      <c r="SKW200" s="57"/>
      <c r="SKX200" s="57"/>
      <c r="SKY200" s="57"/>
      <c r="SKZ200" s="57"/>
      <c r="SLA200" s="57"/>
      <c r="SLB200" s="57"/>
      <c r="SLC200" s="57"/>
      <c r="SLD200" s="57"/>
      <c r="SLE200" s="57"/>
      <c r="SLF200" s="57"/>
      <c r="SLG200" s="57"/>
      <c r="SLH200" s="57"/>
      <c r="SLI200" s="57"/>
      <c r="SLJ200" s="57"/>
      <c r="SLK200" s="57"/>
      <c r="SLL200" s="57"/>
      <c r="SLM200" s="57"/>
      <c r="SLN200" s="57"/>
      <c r="SLO200" s="57"/>
      <c r="SLP200" s="57"/>
      <c r="SLQ200" s="57"/>
      <c r="SLR200" s="57"/>
      <c r="SLS200" s="57"/>
      <c r="SLT200" s="57"/>
      <c r="SLU200" s="57"/>
      <c r="SLV200" s="57"/>
      <c r="SLW200" s="57"/>
      <c r="SLX200" s="57"/>
      <c r="SLY200" s="57"/>
      <c r="SLZ200" s="57"/>
      <c r="SMA200" s="57"/>
      <c r="SMB200" s="57"/>
      <c r="SMC200" s="57"/>
      <c r="SMD200" s="57"/>
      <c r="SME200" s="57"/>
      <c r="SMF200" s="57"/>
      <c r="SMG200" s="57"/>
      <c r="SMH200" s="57"/>
      <c r="SMI200" s="57"/>
      <c r="SMJ200" s="57"/>
      <c r="SMK200" s="57"/>
      <c r="SML200" s="57"/>
      <c r="SMM200" s="57"/>
      <c r="SMN200" s="57"/>
      <c r="SMO200" s="57"/>
      <c r="SMP200" s="57"/>
      <c r="SMQ200" s="57"/>
      <c r="SMR200" s="57"/>
      <c r="SMS200" s="57"/>
      <c r="SMT200" s="57"/>
      <c r="SMU200" s="57"/>
      <c r="SMV200" s="57"/>
      <c r="SMW200" s="57"/>
      <c r="SMX200" s="57"/>
      <c r="SMY200" s="57"/>
      <c r="SMZ200" s="57"/>
      <c r="SNA200" s="57"/>
      <c r="SNB200" s="57"/>
      <c r="SNC200" s="57"/>
      <c r="SND200" s="57"/>
      <c r="SNE200" s="57"/>
      <c r="SNF200" s="57"/>
      <c r="SNG200" s="57"/>
      <c r="SNH200" s="57"/>
      <c r="SNI200" s="57"/>
      <c r="SNJ200" s="57"/>
      <c r="SNK200" s="57"/>
      <c r="SNL200" s="57"/>
      <c r="SNM200" s="57"/>
      <c r="SNN200" s="57"/>
      <c r="SNO200" s="57"/>
      <c r="SNP200" s="57"/>
      <c r="SNQ200" s="57"/>
      <c r="SNR200" s="57"/>
      <c r="SNS200" s="57"/>
      <c r="SNT200" s="57"/>
      <c r="SNU200" s="57"/>
      <c r="SNV200" s="57"/>
      <c r="SNW200" s="57"/>
      <c r="SNX200" s="57"/>
      <c r="SNY200" s="57"/>
      <c r="SNZ200" s="57"/>
      <c r="SOA200" s="57"/>
      <c r="SOB200" s="57"/>
      <c r="SOC200" s="57"/>
      <c r="SOD200" s="57"/>
      <c r="SOE200" s="57"/>
      <c r="SOF200" s="57"/>
      <c r="SOG200" s="57"/>
      <c r="SOH200" s="57"/>
      <c r="SOI200" s="57"/>
      <c r="SOJ200" s="57"/>
      <c r="SOK200" s="57"/>
      <c r="SOL200" s="57"/>
      <c r="SOM200" s="57"/>
      <c r="SON200" s="57"/>
      <c r="SOO200" s="57"/>
      <c r="SOP200" s="57"/>
      <c r="SOQ200" s="57"/>
      <c r="SOR200" s="57"/>
      <c r="SOS200" s="57"/>
      <c r="SOT200" s="57"/>
      <c r="SOU200" s="57"/>
      <c r="SOV200" s="57"/>
      <c r="SOW200" s="57"/>
      <c r="SOX200" s="57"/>
      <c r="SOY200" s="57"/>
      <c r="SOZ200" s="57"/>
      <c r="SPA200" s="57"/>
      <c r="SPB200" s="57"/>
      <c r="SPC200" s="57"/>
      <c r="SPD200" s="57"/>
      <c r="SPE200" s="57"/>
      <c r="SPF200" s="57"/>
      <c r="SPG200" s="57"/>
      <c r="SPH200" s="57"/>
      <c r="SPI200" s="57"/>
      <c r="SPJ200" s="57"/>
      <c r="SPK200" s="57"/>
      <c r="SPL200" s="57"/>
      <c r="SPM200" s="57"/>
      <c r="SPN200" s="57"/>
      <c r="SPO200" s="57"/>
      <c r="SPP200" s="57"/>
      <c r="SPQ200" s="57"/>
      <c r="SPR200" s="57"/>
      <c r="SPS200" s="57"/>
      <c r="SPT200" s="57"/>
      <c r="SPU200" s="57"/>
      <c r="SPV200" s="57"/>
      <c r="SPW200" s="57"/>
      <c r="SPX200" s="57"/>
      <c r="SPY200" s="57"/>
      <c r="SPZ200" s="57"/>
      <c r="SQA200" s="57"/>
      <c r="SQB200" s="57"/>
      <c r="SQC200" s="57"/>
      <c r="SQD200" s="57"/>
      <c r="SQE200" s="57"/>
      <c r="SQF200" s="57"/>
      <c r="SQG200" s="57"/>
      <c r="SQH200" s="57"/>
      <c r="SQI200" s="57"/>
      <c r="SQJ200" s="57"/>
      <c r="SQK200" s="57"/>
      <c r="SQL200" s="57"/>
      <c r="SQM200" s="57"/>
      <c r="SQN200" s="57"/>
      <c r="SQO200" s="57"/>
      <c r="SQP200" s="57"/>
      <c r="SQQ200" s="57"/>
      <c r="SQR200" s="57"/>
      <c r="SQS200" s="57"/>
      <c r="SQT200" s="57"/>
      <c r="SQU200" s="57"/>
      <c r="SQV200" s="57"/>
      <c r="SQW200" s="57"/>
      <c r="SQX200" s="57"/>
      <c r="SQY200" s="57"/>
      <c r="SQZ200" s="57"/>
      <c r="SRA200" s="57"/>
      <c r="SRB200" s="57"/>
      <c r="SRC200" s="57"/>
      <c r="SRD200" s="57"/>
      <c r="SRE200" s="57"/>
      <c r="SRF200" s="57"/>
      <c r="SRG200" s="57"/>
      <c r="SRH200" s="57"/>
      <c r="SRI200" s="57"/>
      <c r="SRJ200" s="57"/>
      <c r="SRK200" s="57"/>
      <c r="SRL200" s="57"/>
      <c r="SRM200" s="57"/>
      <c r="SRN200" s="57"/>
      <c r="SRO200" s="57"/>
      <c r="SRP200" s="57"/>
      <c r="SRQ200" s="57"/>
      <c r="SRR200" s="57"/>
      <c r="SRS200" s="57"/>
      <c r="SRT200" s="57"/>
      <c r="SRU200" s="57"/>
      <c r="SRV200" s="57"/>
      <c r="SRW200" s="57"/>
      <c r="SRX200" s="57"/>
      <c r="SRY200" s="57"/>
      <c r="SRZ200" s="57"/>
      <c r="SSA200" s="57"/>
      <c r="SSB200" s="57"/>
      <c r="SSC200" s="57"/>
      <c r="SSD200" s="57"/>
      <c r="SSE200" s="57"/>
      <c r="SSF200" s="57"/>
      <c r="SSG200" s="57"/>
      <c r="SSH200" s="57"/>
      <c r="SSI200" s="57"/>
      <c r="SSJ200" s="57"/>
      <c r="SSK200" s="57"/>
      <c r="SSL200" s="57"/>
      <c r="SSM200" s="57"/>
      <c r="SSN200" s="57"/>
      <c r="SSO200" s="57"/>
      <c r="SSP200" s="57"/>
      <c r="SSQ200" s="57"/>
      <c r="SSR200" s="57"/>
      <c r="SSS200" s="57"/>
      <c r="SST200" s="57"/>
      <c r="SSU200" s="57"/>
      <c r="SSV200" s="57"/>
      <c r="SSW200" s="57"/>
      <c r="SSX200" s="57"/>
      <c r="SSY200" s="57"/>
      <c r="SSZ200" s="57"/>
      <c r="STA200" s="57"/>
      <c r="STB200" s="57"/>
      <c r="STC200" s="57"/>
      <c r="STD200" s="57"/>
      <c r="STE200" s="57"/>
      <c r="STF200" s="57"/>
      <c r="STG200" s="57"/>
      <c r="STH200" s="57"/>
      <c r="STI200" s="57"/>
      <c r="STJ200" s="57"/>
      <c r="STK200" s="57"/>
      <c r="STL200" s="57"/>
      <c r="STM200" s="57"/>
      <c r="STN200" s="57"/>
      <c r="STO200" s="57"/>
      <c r="STP200" s="57"/>
      <c r="STQ200" s="57"/>
      <c r="STR200" s="57"/>
      <c r="STS200" s="57"/>
      <c r="STT200" s="57"/>
      <c r="STU200" s="57"/>
      <c r="STV200" s="57"/>
      <c r="STW200" s="57"/>
      <c r="STX200" s="57"/>
      <c r="STY200" s="57"/>
      <c r="STZ200" s="57"/>
      <c r="SUA200" s="57"/>
      <c r="SUB200" s="57"/>
      <c r="SUC200" s="57"/>
      <c r="SUD200" s="57"/>
      <c r="SUE200" s="57"/>
      <c r="SUF200" s="57"/>
      <c r="SUG200" s="57"/>
      <c r="SUH200" s="57"/>
      <c r="SUI200" s="57"/>
      <c r="SUJ200" s="57"/>
      <c r="SUK200" s="57"/>
      <c r="SUL200" s="57"/>
      <c r="SUM200" s="57"/>
      <c r="SUN200" s="57"/>
      <c r="SUO200" s="57"/>
      <c r="SUP200" s="57"/>
      <c r="SUQ200" s="57"/>
      <c r="SUR200" s="57"/>
      <c r="SUS200" s="57"/>
      <c r="SUT200" s="57"/>
      <c r="SUU200" s="57"/>
      <c r="SUV200" s="57"/>
      <c r="SUW200" s="57"/>
      <c r="SUX200" s="57"/>
      <c r="SUY200" s="57"/>
      <c r="SUZ200" s="57"/>
      <c r="SVA200" s="57"/>
      <c r="SVB200" s="57"/>
      <c r="SVC200" s="57"/>
      <c r="SVD200" s="57"/>
      <c r="SVE200" s="57"/>
      <c r="SVF200" s="57"/>
      <c r="SVG200" s="57"/>
      <c r="SVH200" s="57"/>
      <c r="SVI200" s="57"/>
      <c r="SVJ200" s="57"/>
      <c r="SVK200" s="57"/>
      <c r="SVL200" s="57"/>
      <c r="SVM200" s="57"/>
      <c r="SVN200" s="57"/>
      <c r="SVO200" s="57"/>
      <c r="SVP200" s="57"/>
      <c r="SVQ200" s="57"/>
      <c r="SVR200" s="57"/>
      <c r="SVS200" s="57"/>
      <c r="SVT200" s="57"/>
      <c r="SVU200" s="57"/>
      <c r="SVV200" s="57"/>
      <c r="SVW200" s="57"/>
      <c r="SVX200" s="57"/>
      <c r="SVY200" s="57"/>
      <c r="SVZ200" s="57"/>
      <c r="SWA200" s="57"/>
      <c r="SWB200" s="57"/>
      <c r="SWC200" s="57"/>
      <c r="SWD200" s="57"/>
      <c r="SWE200" s="57"/>
      <c r="SWF200" s="57"/>
      <c r="SWG200" s="57"/>
      <c r="SWH200" s="57"/>
      <c r="SWI200" s="57"/>
      <c r="SWJ200" s="57"/>
      <c r="SWK200" s="57"/>
      <c r="SWL200" s="57"/>
      <c r="SWM200" s="57"/>
      <c r="SWN200" s="57"/>
      <c r="SWO200" s="57"/>
      <c r="SWP200" s="57"/>
      <c r="SWQ200" s="57"/>
      <c r="SWR200" s="57"/>
      <c r="SWS200" s="57"/>
      <c r="SWT200" s="57"/>
      <c r="SWU200" s="57"/>
      <c r="SWV200" s="57"/>
      <c r="SWW200" s="57"/>
      <c r="SWX200" s="57"/>
      <c r="SWY200" s="57"/>
      <c r="SWZ200" s="57"/>
      <c r="SXA200" s="57"/>
      <c r="SXB200" s="57"/>
      <c r="SXC200" s="57"/>
      <c r="SXD200" s="57"/>
      <c r="SXE200" s="57"/>
      <c r="SXF200" s="57"/>
      <c r="SXG200" s="57"/>
      <c r="SXH200" s="57"/>
      <c r="SXI200" s="57"/>
      <c r="SXJ200" s="57"/>
      <c r="SXK200" s="57"/>
      <c r="SXL200" s="57"/>
      <c r="SXM200" s="57"/>
      <c r="SXN200" s="57"/>
      <c r="SXO200" s="57"/>
      <c r="SXP200" s="57"/>
      <c r="SXQ200" s="57"/>
      <c r="SXR200" s="57"/>
      <c r="SXS200" s="57"/>
      <c r="SXT200" s="57"/>
      <c r="SXU200" s="57"/>
      <c r="SXV200" s="57"/>
      <c r="SXW200" s="57"/>
      <c r="SXX200" s="57"/>
      <c r="SXY200" s="57"/>
      <c r="SXZ200" s="57"/>
      <c r="SYA200" s="57"/>
      <c r="SYB200" s="57"/>
      <c r="SYC200" s="57"/>
      <c r="SYD200" s="57"/>
      <c r="SYE200" s="57"/>
      <c r="SYF200" s="57"/>
      <c r="SYG200" s="57"/>
      <c r="SYH200" s="57"/>
      <c r="SYI200" s="57"/>
      <c r="SYJ200" s="57"/>
      <c r="SYK200" s="57"/>
      <c r="SYL200" s="57"/>
      <c r="SYM200" s="57"/>
      <c r="SYN200" s="57"/>
      <c r="SYO200" s="57"/>
      <c r="SYP200" s="57"/>
      <c r="SYQ200" s="57"/>
      <c r="SYR200" s="57"/>
      <c r="SYS200" s="57"/>
      <c r="SYT200" s="57"/>
      <c r="SYU200" s="57"/>
      <c r="SYV200" s="57"/>
      <c r="SYW200" s="57"/>
      <c r="SYX200" s="57"/>
      <c r="SYY200" s="57"/>
      <c r="SYZ200" s="57"/>
      <c r="SZA200" s="57"/>
      <c r="SZB200" s="57"/>
      <c r="SZC200" s="57"/>
      <c r="SZD200" s="57"/>
      <c r="SZE200" s="57"/>
      <c r="SZF200" s="57"/>
      <c r="SZG200" s="57"/>
      <c r="SZH200" s="57"/>
      <c r="SZI200" s="57"/>
      <c r="SZJ200" s="57"/>
      <c r="SZK200" s="57"/>
      <c r="SZL200" s="57"/>
      <c r="SZM200" s="57"/>
      <c r="SZN200" s="57"/>
      <c r="SZO200" s="57"/>
      <c r="SZP200" s="57"/>
      <c r="SZQ200" s="57"/>
      <c r="SZR200" s="57"/>
      <c r="SZS200" s="57"/>
      <c r="SZT200" s="57"/>
      <c r="SZU200" s="57"/>
      <c r="SZV200" s="57"/>
      <c r="SZW200" s="57"/>
      <c r="SZX200" s="57"/>
      <c r="SZY200" s="57"/>
      <c r="SZZ200" s="57"/>
      <c r="TAA200" s="57"/>
      <c r="TAB200" s="57"/>
      <c r="TAC200" s="57"/>
      <c r="TAD200" s="57"/>
      <c r="TAE200" s="57"/>
      <c r="TAF200" s="57"/>
      <c r="TAG200" s="57"/>
      <c r="TAH200" s="57"/>
      <c r="TAI200" s="57"/>
      <c r="TAJ200" s="57"/>
      <c r="TAK200" s="57"/>
      <c r="TAL200" s="57"/>
      <c r="TAM200" s="57"/>
      <c r="TAN200" s="57"/>
      <c r="TAO200" s="57"/>
      <c r="TAP200" s="57"/>
      <c r="TAQ200" s="57"/>
      <c r="TAR200" s="57"/>
      <c r="TAS200" s="57"/>
      <c r="TAT200" s="57"/>
      <c r="TAU200" s="57"/>
      <c r="TAV200" s="57"/>
      <c r="TAW200" s="57"/>
      <c r="TAX200" s="57"/>
      <c r="TAY200" s="57"/>
      <c r="TAZ200" s="57"/>
      <c r="TBA200" s="57"/>
      <c r="TBB200" s="57"/>
      <c r="TBC200" s="57"/>
      <c r="TBD200" s="57"/>
      <c r="TBE200" s="57"/>
      <c r="TBF200" s="57"/>
      <c r="TBG200" s="57"/>
      <c r="TBH200" s="57"/>
      <c r="TBI200" s="57"/>
      <c r="TBJ200" s="57"/>
      <c r="TBK200" s="57"/>
      <c r="TBL200" s="57"/>
      <c r="TBM200" s="57"/>
      <c r="TBN200" s="57"/>
      <c r="TBO200" s="57"/>
      <c r="TBP200" s="57"/>
      <c r="TBQ200" s="57"/>
      <c r="TBR200" s="57"/>
      <c r="TBS200" s="57"/>
      <c r="TBT200" s="57"/>
      <c r="TBU200" s="57"/>
      <c r="TBV200" s="57"/>
      <c r="TBW200" s="57"/>
      <c r="TBX200" s="57"/>
      <c r="TBY200" s="57"/>
      <c r="TBZ200" s="57"/>
      <c r="TCA200" s="57"/>
      <c r="TCB200" s="57"/>
      <c r="TCC200" s="57"/>
      <c r="TCD200" s="57"/>
      <c r="TCE200" s="57"/>
      <c r="TCF200" s="57"/>
      <c r="TCG200" s="57"/>
      <c r="TCH200" s="57"/>
      <c r="TCI200" s="57"/>
      <c r="TCJ200" s="57"/>
      <c r="TCK200" s="57"/>
      <c r="TCL200" s="57"/>
      <c r="TCM200" s="57"/>
      <c r="TCN200" s="57"/>
      <c r="TCO200" s="57"/>
      <c r="TCP200" s="57"/>
      <c r="TCQ200" s="57"/>
      <c r="TCR200" s="57"/>
      <c r="TCS200" s="57"/>
      <c r="TCT200" s="57"/>
      <c r="TCU200" s="57"/>
      <c r="TCV200" s="57"/>
      <c r="TCW200" s="57"/>
      <c r="TCX200" s="57"/>
      <c r="TCY200" s="57"/>
      <c r="TCZ200" s="57"/>
      <c r="TDA200" s="57"/>
      <c r="TDB200" s="57"/>
      <c r="TDC200" s="57"/>
      <c r="TDD200" s="57"/>
      <c r="TDE200" s="57"/>
      <c r="TDF200" s="57"/>
      <c r="TDG200" s="57"/>
      <c r="TDH200" s="57"/>
      <c r="TDI200" s="57"/>
      <c r="TDJ200" s="57"/>
      <c r="TDK200" s="57"/>
      <c r="TDL200" s="57"/>
      <c r="TDM200" s="57"/>
      <c r="TDN200" s="57"/>
      <c r="TDO200" s="57"/>
      <c r="TDP200" s="57"/>
      <c r="TDQ200" s="57"/>
      <c r="TDR200" s="57"/>
      <c r="TDS200" s="57"/>
      <c r="TDT200" s="57"/>
      <c r="TDU200" s="57"/>
      <c r="TDV200" s="57"/>
      <c r="TDW200" s="57"/>
      <c r="TDX200" s="57"/>
      <c r="TDY200" s="57"/>
      <c r="TDZ200" s="57"/>
      <c r="TEA200" s="57"/>
      <c r="TEB200" s="57"/>
      <c r="TEC200" s="57"/>
      <c r="TED200" s="57"/>
      <c r="TEE200" s="57"/>
      <c r="TEF200" s="57"/>
      <c r="TEG200" s="57"/>
      <c r="TEH200" s="57"/>
      <c r="TEI200" s="57"/>
      <c r="TEJ200" s="57"/>
      <c r="TEK200" s="57"/>
      <c r="TEL200" s="57"/>
      <c r="TEM200" s="57"/>
      <c r="TEN200" s="57"/>
      <c r="TEO200" s="57"/>
      <c r="TEP200" s="57"/>
      <c r="TEQ200" s="57"/>
      <c r="TER200" s="57"/>
      <c r="TES200" s="57"/>
      <c r="TET200" s="57"/>
      <c r="TEU200" s="57"/>
      <c r="TEV200" s="57"/>
      <c r="TEW200" s="57"/>
      <c r="TEX200" s="57"/>
      <c r="TEY200" s="57"/>
      <c r="TEZ200" s="57"/>
      <c r="TFA200" s="57"/>
      <c r="TFB200" s="57"/>
      <c r="TFC200" s="57"/>
      <c r="TFD200" s="57"/>
      <c r="TFE200" s="57"/>
      <c r="TFF200" s="57"/>
      <c r="TFG200" s="57"/>
      <c r="TFH200" s="57"/>
      <c r="TFI200" s="57"/>
      <c r="TFJ200" s="57"/>
      <c r="TFK200" s="57"/>
      <c r="TFL200" s="57"/>
      <c r="TFM200" s="57"/>
      <c r="TFN200" s="57"/>
      <c r="TFO200" s="57"/>
      <c r="TFP200" s="57"/>
      <c r="TFQ200" s="57"/>
      <c r="TFR200" s="57"/>
      <c r="TFS200" s="57"/>
      <c r="TFT200" s="57"/>
      <c r="TFU200" s="57"/>
      <c r="TFV200" s="57"/>
      <c r="TFW200" s="57"/>
      <c r="TFX200" s="57"/>
      <c r="TFY200" s="57"/>
      <c r="TFZ200" s="57"/>
      <c r="TGA200" s="57"/>
      <c r="TGB200" s="57"/>
      <c r="TGC200" s="57"/>
      <c r="TGD200" s="57"/>
      <c r="TGE200" s="57"/>
      <c r="TGF200" s="57"/>
      <c r="TGG200" s="57"/>
      <c r="TGH200" s="57"/>
      <c r="TGI200" s="57"/>
      <c r="TGJ200" s="57"/>
      <c r="TGK200" s="57"/>
      <c r="TGL200" s="57"/>
      <c r="TGM200" s="57"/>
      <c r="TGN200" s="57"/>
      <c r="TGO200" s="57"/>
      <c r="TGP200" s="57"/>
      <c r="TGQ200" s="57"/>
      <c r="TGR200" s="57"/>
      <c r="TGS200" s="57"/>
      <c r="TGT200" s="57"/>
      <c r="TGU200" s="57"/>
      <c r="TGV200" s="57"/>
      <c r="TGW200" s="57"/>
      <c r="TGX200" s="57"/>
      <c r="TGY200" s="57"/>
      <c r="TGZ200" s="57"/>
      <c r="THA200" s="57"/>
      <c r="THB200" s="57"/>
      <c r="THC200" s="57"/>
      <c r="THD200" s="57"/>
      <c r="THE200" s="57"/>
      <c r="THF200" s="57"/>
      <c r="THG200" s="57"/>
      <c r="THH200" s="57"/>
      <c r="THI200" s="57"/>
      <c r="THJ200" s="57"/>
      <c r="THK200" s="57"/>
      <c r="THL200" s="57"/>
      <c r="THM200" s="57"/>
      <c r="THN200" s="57"/>
      <c r="THO200" s="57"/>
      <c r="THP200" s="57"/>
      <c r="THQ200" s="57"/>
      <c r="THR200" s="57"/>
      <c r="THS200" s="57"/>
      <c r="THT200" s="57"/>
      <c r="THU200" s="57"/>
      <c r="THV200" s="57"/>
      <c r="THW200" s="57"/>
      <c r="THX200" s="57"/>
      <c r="THY200" s="57"/>
      <c r="THZ200" s="57"/>
      <c r="TIA200" s="57"/>
      <c r="TIB200" s="57"/>
      <c r="TIC200" s="57"/>
      <c r="TID200" s="57"/>
      <c r="TIE200" s="57"/>
      <c r="TIF200" s="57"/>
      <c r="TIG200" s="57"/>
      <c r="TIH200" s="57"/>
      <c r="TII200" s="57"/>
      <c r="TIJ200" s="57"/>
      <c r="TIK200" s="57"/>
      <c r="TIL200" s="57"/>
      <c r="TIM200" s="57"/>
      <c r="TIN200" s="57"/>
      <c r="TIO200" s="57"/>
      <c r="TIP200" s="57"/>
      <c r="TIQ200" s="57"/>
      <c r="TIR200" s="57"/>
      <c r="TIS200" s="57"/>
      <c r="TIT200" s="57"/>
      <c r="TIU200" s="57"/>
      <c r="TIV200" s="57"/>
      <c r="TIW200" s="57"/>
      <c r="TIX200" s="57"/>
      <c r="TIY200" s="57"/>
      <c r="TIZ200" s="57"/>
      <c r="TJA200" s="57"/>
      <c r="TJB200" s="57"/>
      <c r="TJC200" s="57"/>
      <c r="TJD200" s="57"/>
      <c r="TJE200" s="57"/>
      <c r="TJF200" s="57"/>
      <c r="TJG200" s="57"/>
      <c r="TJH200" s="57"/>
      <c r="TJI200" s="57"/>
      <c r="TJJ200" s="57"/>
      <c r="TJK200" s="57"/>
      <c r="TJL200" s="57"/>
      <c r="TJM200" s="57"/>
      <c r="TJN200" s="57"/>
      <c r="TJO200" s="57"/>
      <c r="TJP200" s="57"/>
      <c r="TJQ200" s="57"/>
      <c r="TJR200" s="57"/>
      <c r="TJS200" s="57"/>
      <c r="TJT200" s="57"/>
      <c r="TJU200" s="57"/>
      <c r="TJV200" s="57"/>
      <c r="TJW200" s="57"/>
      <c r="TJX200" s="57"/>
      <c r="TJY200" s="57"/>
      <c r="TJZ200" s="57"/>
      <c r="TKA200" s="57"/>
      <c r="TKB200" s="57"/>
      <c r="TKC200" s="57"/>
      <c r="TKD200" s="57"/>
      <c r="TKE200" s="57"/>
      <c r="TKF200" s="57"/>
      <c r="TKG200" s="57"/>
      <c r="TKH200" s="57"/>
      <c r="TKI200" s="57"/>
      <c r="TKJ200" s="57"/>
      <c r="TKK200" s="57"/>
      <c r="TKL200" s="57"/>
      <c r="TKM200" s="57"/>
      <c r="TKN200" s="57"/>
      <c r="TKO200" s="57"/>
      <c r="TKP200" s="57"/>
      <c r="TKQ200" s="57"/>
      <c r="TKR200" s="57"/>
      <c r="TKS200" s="57"/>
      <c r="TKT200" s="57"/>
      <c r="TKU200" s="57"/>
      <c r="TKV200" s="57"/>
      <c r="TKW200" s="57"/>
      <c r="TKX200" s="57"/>
      <c r="TKY200" s="57"/>
      <c r="TKZ200" s="57"/>
      <c r="TLA200" s="57"/>
      <c r="TLB200" s="57"/>
      <c r="TLC200" s="57"/>
      <c r="TLD200" s="57"/>
      <c r="TLE200" s="57"/>
      <c r="TLF200" s="57"/>
      <c r="TLG200" s="57"/>
      <c r="TLH200" s="57"/>
      <c r="TLI200" s="57"/>
      <c r="TLJ200" s="57"/>
      <c r="TLK200" s="57"/>
      <c r="TLL200" s="57"/>
      <c r="TLM200" s="57"/>
      <c r="TLN200" s="57"/>
      <c r="TLO200" s="57"/>
      <c r="TLP200" s="57"/>
      <c r="TLQ200" s="57"/>
      <c r="TLR200" s="57"/>
      <c r="TLS200" s="57"/>
      <c r="TLT200" s="57"/>
      <c r="TLU200" s="57"/>
      <c r="TLV200" s="57"/>
      <c r="TLW200" s="57"/>
      <c r="TLX200" s="57"/>
      <c r="TLY200" s="57"/>
      <c r="TLZ200" s="57"/>
      <c r="TMA200" s="57"/>
      <c r="TMB200" s="57"/>
      <c r="TMC200" s="57"/>
      <c r="TMD200" s="57"/>
      <c r="TME200" s="57"/>
      <c r="TMF200" s="57"/>
      <c r="TMG200" s="57"/>
      <c r="TMH200" s="57"/>
      <c r="TMI200" s="57"/>
      <c r="TMJ200" s="57"/>
      <c r="TMK200" s="57"/>
      <c r="TML200" s="57"/>
      <c r="TMM200" s="57"/>
      <c r="TMN200" s="57"/>
      <c r="TMO200" s="57"/>
      <c r="TMP200" s="57"/>
      <c r="TMQ200" s="57"/>
      <c r="TMR200" s="57"/>
      <c r="TMS200" s="57"/>
      <c r="TMT200" s="57"/>
      <c r="TMU200" s="57"/>
      <c r="TMV200" s="57"/>
      <c r="TMW200" s="57"/>
      <c r="TMX200" s="57"/>
      <c r="TMY200" s="57"/>
      <c r="TMZ200" s="57"/>
      <c r="TNA200" s="57"/>
      <c r="TNB200" s="57"/>
      <c r="TNC200" s="57"/>
      <c r="TND200" s="57"/>
      <c r="TNE200" s="57"/>
      <c r="TNF200" s="57"/>
      <c r="TNG200" s="57"/>
      <c r="TNH200" s="57"/>
      <c r="TNI200" s="57"/>
      <c r="TNJ200" s="57"/>
      <c r="TNK200" s="57"/>
      <c r="TNL200" s="57"/>
      <c r="TNM200" s="57"/>
      <c r="TNN200" s="57"/>
      <c r="TNO200" s="57"/>
      <c r="TNP200" s="57"/>
      <c r="TNQ200" s="57"/>
      <c r="TNR200" s="57"/>
      <c r="TNS200" s="57"/>
      <c r="TNT200" s="57"/>
      <c r="TNU200" s="57"/>
      <c r="TNV200" s="57"/>
      <c r="TNW200" s="57"/>
      <c r="TNX200" s="57"/>
      <c r="TNY200" s="57"/>
      <c r="TNZ200" s="57"/>
      <c r="TOA200" s="57"/>
      <c r="TOB200" s="57"/>
      <c r="TOC200" s="57"/>
      <c r="TOD200" s="57"/>
      <c r="TOE200" s="57"/>
      <c r="TOF200" s="57"/>
      <c r="TOG200" s="57"/>
      <c r="TOH200" s="57"/>
      <c r="TOI200" s="57"/>
      <c r="TOJ200" s="57"/>
      <c r="TOK200" s="57"/>
      <c r="TOL200" s="57"/>
      <c r="TOM200" s="57"/>
      <c r="TON200" s="57"/>
      <c r="TOO200" s="57"/>
      <c r="TOP200" s="57"/>
      <c r="TOQ200" s="57"/>
      <c r="TOR200" s="57"/>
      <c r="TOS200" s="57"/>
      <c r="TOT200" s="57"/>
      <c r="TOU200" s="57"/>
      <c r="TOV200" s="57"/>
      <c r="TOW200" s="57"/>
      <c r="TOX200" s="57"/>
      <c r="TOY200" s="57"/>
      <c r="TOZ200" s="57"/>
      <c r="TPA200" s="57"/>
      <c r="TPB200" s="57"/>
      <c r="TPC200" s="57"/>
      <c r="TPD200" s="57"/>
      <c r="TPE200" s="57"/>
      <c r="TPF200" s="57"/>
      <c r="TPG200" s="57"/>
      <c r="TPH200" s="57"/>
      <c r="TPI200" s="57"/>
      <c r="TPJ200" s="57"/>
      <c r="TPK200" s="57"/>
      <c r="TPL200" s="57"/>
      <c r="TPM200" s="57"/>
      <c r="TPN200" s="57"/>
      <c r="TPO200" s="57"/>
      <c r="TPP200" s="57"/>
      <c r="TPQ200" s="57"/>
      <c r="TPR200" s="57"/>
      <c r="TPS200" s="57"/>
      <c r="TPT200" s="57"/>
      <c r="TPU200" s="57"/>
      <c r="TPV200" s="57"/>
      <c r="TPW200" s="57"/>
      <c r="TPX200" s="57"/>
      <c r="TPY200" s="57"/>
      <c r="TPZ200" s="57"/>
      <c r="TQA200" s="57"/>
      <c r="TQB200" s="57"/>
      <c r="TQC200" s="57"/>
      <c r="TQD200" s="57"/>
      <c r="TQE200" s="57"/>
      <c r="TQF200" s="57"/>
      <c r="TQG200" s="57"/>
      <c r="TQH200" s="57"/>
      <c r="TQI200" s="57"/>
      <c r="TQJ200" s="57"/>
      <c r="TQK200" s="57"/>
      <c r="TQL200" s="57"/>
      <c r="TQM200" s="57"/>
      <c r="TQN200" s="57"/>
      <c r="TQO200" s="57"/>
      <c r="TQP200" s="57"/>
      <c r="TQQ200" s="57"/>
      <c r="TQR200" s="57"/>
      <c r="TQS200" s="57"/>
      <c r="TQT200" s="57"/>
      <c r="TQU200" s="57"/>
      <c r="TQV200" s="57"/>
      <c r="TQW200" s="57"/>
      <c r="TQX200" s="57"/>
      <c r="TQY200" s="57"/>
      <c r="TQZ200" s="57"/>
      <c r="TRA200" s="57"/>
      <c r="TRB200" s="57"/>
      <c r="TRC200" s="57"/>
      <c r="TRD200" s="57"/>
      <c r="TRE200" s="57"/>
      <c r="TRF200" s="57"/>
      <c r="TRG200" s="57"/>
      <c r="TRH200" s="57"/>
      <c r="TRI200" s="57"/>
      <c r="TRJ200" s="57"/>
      <c r="TRK200" s="57"/>
      <c r="TRL200" s="57"/>
      <c r="TRM200" s="57"/>
      <c r="TRN200" s="57"/>
      <c r="TRO200" s="57"/>
      <c r="TRP200" s="57"/>
      <c r="TRQ200" s="57"/>
      <c r="TRR200" s="57"/>
      <c r="TRS200" s="57"/>
      <c r="TRT200" s="57"/>
      <c r="TRU200" s="57"/>
      <c r="TRV200" s="57"/>
      <c r="TRW200" s="57"/>
      <c r="TRX200" s="57"/>
      <c r="TRY200" s="57"/>
      <c r="TRZ200" s="57"/>
      <c r="TSA200" s="57"/>
      <c r="TSB200" s="57"/>
      <c r="TSC200" s="57"/>
      <c r="TSD200" s="57"/>
      <c r="TSE200" s="57"/>
      <c r="TSF200" s="57"/>
      <c r="TSG200" s="57"/>
      <c r="TSH200" s="57"/>
      <c r="TSI200" s="57"/>
      <c r="TSJ200" s="57"/>
      <c r="TSK200" s="57"/>
      <c r="TSL200" s="57"/>
      <c r="TSM200" s="57"/>
      <c r="TSN200" s="57"/>
      <c r="TSO200" s="57"/>
      <c r="TSP200" s="57"/>
      <c r="TSQ200" s="57"/>
      <c r="TSR200" s="57"/>
      <c r="TSS200" s="57"/>
      <c r="TST200" s="57"/>
      <c r="TSU200" s="57"/>
      <c r="TSV200" s="57"/>
      <c r="TSW200" s="57"/>
      <c r="TSX200" s="57"/>
      <c r="TSY200" s="57"/>
      <c r="TSZ200" s="57"/>
      <c r="TTA200" s="57"/>
      <c r="TTB200" s="57"/>
      <c r="TTC200" s="57"/>
      <c r="TTD200" s="57"/>
      <c r="TTE200" s="57"/>
      <c r="TTF200" s="57"/>
      <c r="TTG200" s="57"/>
      <c r="TTH200" s="57"/>
      <c r="TTI200" s="57"/>
      <c r="TTJ200" s="57"/>
      <c r="TTK200" s="57"/>
      <c r="TTL200" s="57"/>
      <c r="TTM200" s="57"/>
      <c r="TTN200" s="57"/>
      <c r="TTO200" s="57"/>
      <c r="TTP200" s="57"/>
      <c r="TTQ200" s="57"/>
      <c r="TTR200" s="57"/>
      <c r="TTS200" s="57"/>
      <c r="TTT200" s="57"/>
      <c r="TTU200" s="57"/>
      <c r="TTV200" s="57"/>
      <c r="TTW200" s="57"/>
      <c r="TTX200" s="57"/>
      <c r="TTY200" s="57"/>
      <c r="TTZ200" s="57"/>
      <c r="TUA200" s="57"/>
      <c r="TUB200" s="57"/>
      <c r="TUC200" s="57"/>
      <c r="TUD200" s="57"/>
      <c r="TUE200" s="57"/>
      <c r="TUF200" s="57"/>
      <c r="TUG200" s="57"/>
      <c r="TUH200" s="57"/>
      <c r="TUI200" s="57"/>
      <c r="TUJ200" s="57"/>
      <c r="TUK200" s="57"/>
      <c r="TUL200" s="57"/>
      <c r="TUM200" s="57"/>
      <c r="TUN200" s="57"/>
      <c r="TUO200" s="57"/>
      <c r="TUP200" s="57"/>
      <c r="TUQ200" s="57"/>
      <c r="TUR200" s="57"/>
      <c r="TUS200" s="57"/>
      <c r="TUT200" s="57"/>
      <c r="TUU200" s="57"/>
      <c r="TUV200" s="57"/>
      <c r="TUW200" s="57"/>
      <c r="TUX200" s="57"/>
      <c r="TUY200" s="57"/>
      <c r="TUZ200" s="57"/>
      <c r="TVA200" s="57"/>
      <c r="TVB200" s="57"/>
      <c r="TVC200" s="57"/>
      <c r="TVD200" s="57"/>
      <c r="TVE200" s="57"/>
      <c r="TVF200" s="57"/>
      <c r="TVG200" s="57"/>
      <c r="TVH200" s="57"/>
      <c r="TVI200" s="57"/>
      <c r="TVJ200" s="57"/>
      <c r="TVK200" s="57"/>
      <c r="TVL200" s="57"/>
      <c r="TVM200" s="57"/>
      <c r="TVN200" s="57"/>
      <c r="TVO200" s="57"/>
      <c r="TVP200" s="57"/>
      <c r="TVQ200" s="57"/>
      <c r="TVR200" s="57"/>
      <c r="TVS200" s="57"/>
      <c r="TVT200" s="57"/>
      <c r="TVU200" s="57"/>
      <c r="TVV200" s="57"/>
      <c r="TVW200" s="57"/>
      <c r="TVX200" s="57"/>
      <c r="TVY200" s="57"/>
      <c r="TVZ200" s="57"/>
      <c r="TWA200" s="57"/>
      <c r="TWB200" s="57"/>
      <c r="TWC200" s="57"/>
      <c r="TWD200" s="57"/>
      <c r="TWE200" s="57"/>
      <c r="TWF200" s="57"/>
      <c r="TWG200" s="57"/>
      <c r="TWH200" s="57"/>
      <c r="TWI200" s="57"/>
      <c r="TWJ200" s="57"/>
      <c r="TWK200" s="57"/>
      <c r="TWL200" s="57"/>
      <c r="TWM200" s="57"/>
      <c r="TWN200" s="57"/>
      <c r="TWO200" s="57"/>
      <c r="TWP200" s="57"/>
      <c r="TWQ200" s="57"/>
      <c r="TWR200" s="57"/>
      <c r="TWS200" s="57"/>
      <c r="TWT200" s="57"/>
      <c r="TWU200" s="57"/>
      <c r="TWV200" s="57"/>
      <c r="TWW200" s="57"/>
      <c r="TWX200" s="57"/>
      <c r="TWY200" s="57"/>
      <c r="TWZ200" s="57"/>
      <c r="TXA200" s="57"/>
      <c r="TXB200" s="57"/>
      <c r="TXC200" s="57"/>
      <c r="TXD200" s="57"/>
      <c r="TXE200" s="57"/>
      <c r="TXF200" s="57"/>
      <c r="TXG200" s="57"/>
      <c r="TXH200" s="57"/>
      <c r="TXI200" s="57"/>
      <c r="TXJ200" s="57"/>
      <c r="TXK200" s="57"/>
      <c r="TXL200" s="57"/>
      <c r="TXM200" s="57"/>
      <c r="TXN200" s="57"/>
      <c r="TXO200" s="57"/>
      <c r="TXP200" s="57"/>
      <c r="TXQ200" s="57"/>
      <c r="TXR200" s="57"/>
      <c r="TXS200" s="57"/>
      <c r="TXT200" s="57"/>
      <c r="TXU200" s="57"/>
      <c r="TXV200" s="57"/>
      <c r="TXW200" s="57"/>
      <c r="TXX200" s="57"/>
      <c r="TXY200" s="57"/>
      <c r="TXZ200" s="57"/>
      <c r="TYA200" s="57"/>
      <c r="TYB200" s="57"/>
      <c r="TYC200" s="57"/>
      <c r="TYD200" s="57"/>
      <c r="TYE200" s="57"/>
      <c r="TYF200" s="57"/>
      <c r="TYG200" s="57"/>
      <c r="TYH200" s="57"/>
      <c r="TYI200" s="57"/>
      <c r="TYJ200" s="57"/>
      <c r="TYK200" s="57"/>
      <c r="TYL200" s="57"/>
      <c r="TYM200" s="57"/>
      <c r="TYN200" s="57"/>
      <c r="TYO200" s="57"/>
      <c r="TYP200" s="57"/>
      <c r="TYQ200" s="57"/>
      <c r="TYR200" s="57"/>
      <c r="TYS200" s="57"/>
      <c r="TYT200" s="57"/>
      <c r="TYU200" s="57"/>
      <c r="TYV200" s="57"/>
      <c r="TYW200" s="57"/>
      <c r="TYX200" s="57"/>
      <c r="TYY200" s="57"/>
      <c r="TYZ200" s="57"/>
      <c r="TZA200" s="57"/>
      <c r="TZB200" s="57"/>
      <c r="TZC200" s="57"/>
      <c r="TZD200" s="57"/>
      <c r="TZE200" s="57"/>
      <c r="TZF200" s="57"/>
      <c r="TZG200" s="57"/>
      <c r="TZH200" s="57"/>
      <c r="TZI200" s="57"/>
      <c r="TZJ200" s="57"/>
      <c r="TZK200" s="57"/>
      <c r="TZL200" s="57"/>
      <c r="TZM200" s="57"/>
      <c r="TZN200" s="57"/>
      <c r="TZO200" s="57"/>
      <c r="TZP200" s="57"/>
      <c r="TZQ200" s="57"/>
      <c r="TZR200" s="57"/>
      <c r="TZS200" s="57"/>
      <c r="TZT200" s="57"/>
      <c r="TZU200" s="57"/>
      <c r="TZV200" s="57"/>
      <c r="TZW200" s="57"/>
      <c r="TZX200" s="57"/>
      <c r="TZY200" s="57"/>
      <c r="TZZ200" s="57"/>
      <c r="UAA200" s="57"/>
      <c r="UAB200" s="57"/>
      <c r="UAC200" s="57"/>
      <c r="UAD200" s="57"/>
      <c r="UAE200" s="57"/>
      <c r="UAF200" s="57"/>
      <c r="UAG200" s="57"/>
      <c r="UAH200" s="57"/>
      <c r="UAI200" s="57"/>
      <c r="UAJ200" s="57"/>
      <c r="UAK200" s="57"/>
      <c r="UAL200" s="57"/>
      <c r="UAM200" s="57"/>
      <c r="UAN200" s="57"/>
      <c r="UAO200" s="57"/>
      <c r="UAP200" s="57"/>
      <c r="UAQ200" s="57"/>
      <c r="UAR200" s="57"/>
      <c r="UAS200" s="57"/>
      <c r="UAT200" s="57"/>
      <c r="UAU200" s="57"/>
      <c r="UAV200" s="57"/>
      <c r="UAW200" s="57"/>
      <c r="UAX200" s="57"/>
      <c r="UAY200" s="57"/>
      <c r="UAZ200" s="57"/>
      <c r="UBA200" s="57"/>
      <c r="UBB200" s="57"/>
      <c r="UBC200" s="57"/>
      <c r="UBD200" s="57"/>
      <c r="UBE200" s="57"/>
      <c r="UBF200" s="57"/>
      <c r="UBG200" s="57"/>
      <c r="UBH200" s="57"/>
      <c r="UBI200" s="57"/>
      <c r="UBJ200" s="57"/>
      <c r="UBK200" s="57"/>
      <c r="UBL200" s="57"/>
      <c r="UBM200" s="57"/>
      <c r="UBN200" s="57"/>
      <c r="UBO200" s="57"/>
      <c r="UBP200" s="57"/>
      <c r="UBQ200" s="57"/>
      <c r="UBR200" s="57"/>
      <c r="UBS200" s="57"/>
      <c r="UBT200" s="57"/>
      <c r="UBU200" s="57"/>
      <c r="UBV200" s="57"/>
      <c r="UBW200" s="57"/>
      <c r="UBX200" s="57"/>
      <c r="UBY200" s="57"/>
      <c r="UBZ200" s="57"/>
      <c r="UCA200" s="57"/>
      <c r="UCB200" s="57"/>
      <c r="UCC200" s="57"/>
      <c r="UCD200" s="57"/>
      <c r="UCE200" s="57"/>
      <c r="UCF200" s="57"/>
      <c r="UCG200" s="57"/>
      <c r="UCH200" s="57"/>
      <c r="UCI200" s="57"/>
      <c r="UCJ200" s="57"/>
      <c r="UCK200" s="57"/>
      <c r="UCL200" s="57"/>
      <c r="UCM200" s="57"/>
      <c r="UCN200" s="57"/>
      <c r="UCO200" s="57"/>
      <c r="UCP200" s="57"/>
      <c r="UCQ200" s="57"/>
      <c r="UCR200" s="57"/>
      <c r="UCS200" s="57"/>
      <c r="UCT200" s="57"/>
      <c r="UCU200" s="57"/>
      <c r="UCV200" s="57"/>
      <c r="UCW200" s="57"/>
      <c r="UCX200" s="57"/>
      <c r="UCY200" s="57"/>
      <c r="UCZ200" s="57"/>
      <c r="UDA200" s="57"/>
      <c r="UDB200" s="57"/>
      <c r="UDC200" s="57"/>
      <c r="UDD200" s="57"/>
      <c r="UDE200" s="57"/>
      <c r="UDF200" s="57"/>
      <c r="UDG200" s="57"/>
      <c r="UDH200" s="57"/>
      <c r="UDI200" s="57"/>
      <c r="UDJ200" s="57"/>
      <c r="UDK200" s="57"/>
      <c r="UDL200" s="57"/>
      <c r="UDM200" s="57"/>
      <c r="UDN200" s="57"/>
      <c r="UDO200" s="57"/>
      <c r="UDP200" s="57"/>
      <c r="UDQ200" s="57"/>
      <c r="UDR200" s="57"/>
      <c r="UDS200" s="57"/>
      <c r="UDT200" s="57"/>
      <c r="UDU200" s="57"/>
      <c r="UDV200" s="57"/>
      <c r="UDW200" s="57"/>
      <c r="UDX200" s="57"/>
      <c r="UDY200" s="57"/>
      <c r="UDZ200" s="57"/>
      <c r="UEA200" s="57"/>
      <c r="UEB200" s="57"/>
      <c r="UEC200" s="57"/>
      <c r="UED200" s="57"/>
      <c r="UEE200" s="57"/>
      <c r="UEF200" s="57"/>
      <c r="UEG200" s="57"/>
      <c r="UEH200" s="57"/>
      <c r="UEI200" s="57"/>
      <c r="UEJ200" s="57"/>
      <c r="UEK200" s="57"/>
      <c r="UEL200" s="57"/>
      <c r="UEM200" s="57"/>
      <c r="UEN200" s="57"/>
      <c r="UEO200" s="57"/>
      <c r="UEP200" s="57"/>
      <c r="UEQ200" s="57"/>
      <c r="UER200" s="57"/>
      <c r="UES200" s="57"/>
      <c r="UET200" s="57"/>
      <c r="UEU200" s="57"/>
      <c r="UEV200" s="57"/>
      <c r="UEW200" s="57"/>
      <c r="UEX200" s="57"/>
      <c r="UEY200" s="57"/>
      <c r="UEZ200" s="57"/>
      <c r="UFA200" s="57"/>
      <c r="UFB200" s="57"/>
      <c r="UFC200" s="57"/>
      <c r="UFD200" s="57"/>
      <c r="UFE200" s="57"/>
      <c r="UFF200" s="57"/>
      <c r="UFG200" s="57"/>
      <c r="UFH200" s="57"/>
      <c r="UFI200" s="57"/>
      <c r="UFJ200" s="57"/>
      <c r="UFK200" s="57"/>
      <c r="UFL200" s="57"/>
      <c r="UFM200" s="57"/>
      <c r="UFN200" s="57"/>
      <c r="UFO200" s="57"/>
      <c r="UFP200" s="57"/>
      <c r="UFQ200" s="57"/>
      <c r="UFR200" s="57"/>
      <c r="UFS200" s="57"/>
      <c r="UFT200" s="57"/>
      <c r="UFU200" s="57"/>
      <c r="UFV200" s="57"/>
      <c r="UFW200" s="57"/>
      <c r="UFX200" s="57"/>
      <c r="UFY200" s="57"/>
      <c r="UFZ200" s="57"/>
      <c r="UGA200" s="57"/>
      <c r="UGB200" s="57"/>
      <c r="UGC200" s="57"/>
      <c r="UGD200" s="57"/>
      <c r="UGE200" s="57"/>
      <c r="UGF200" s="57"/>
      <c r="UGG200" s="57"/>
      <c r="UGH200" s="57"/>
      <c r="UGI200" s="57"/>
      <c r="UGJ200" s="57"/>
      <c r="UGK200" s="57"/>
      <c r="UGL200" s="57"/>
      <c r="UGM200" s="57"/>
      <c r="UGN200" s="57"/>
      <c r="UGO200" s="57"/>
      <c r="UGP200" s="57"/>
      <c r="UGQ200" s="57"/>
      <c r="UGR200" s="57"/>
      <c r="UGS200" s="57"/>
      <c r="UGT200" s="57"/>
      <c r="UGU200" s="57"/>
      <c r="UGV200" s="57"/>
      <c r="UGW200" s="57"/>
      <c r="UGX200" s="57"/>
      <c r="UGY200" s="57"/>
      <c r="UGZ200" s="57"/>
      <c r="UHA200" s="57"/>
      <c r="UHB200" s="57"/>
      <c r="UHC200" s="57"/>
      <c r="UHD200" s="57"/>
      <c r="UHE200" s="57"/>
      <c r="UHF200" s="57"/>
      <c r="UHG200" s="57"/>
      <c r="UHH200" s="57"/>
      <c r="UHI200" s="57"/>
      <c r="UHJ200" s="57"/>
      <c r="UHK200" s="57"/>
      <c r="UHL200" s="57"/>
      <c r="UHM200" s="57"/>
      <c r="UHN200" s="57"/>
      <c r="UHO200" s="57"/>
      <c r="UHP200" s="57"/>
      <c r="UHQ200" s="57"/>
      <c r="UHR200" s="57"/>
      <c r="UHS200" s="57"/>
      <c r="UHT200" s="57"/>
      <c r="UHU200" s="57"/>
      <c r="UHV200" s="57"/>
      <c r="UHW200" s="57"/>
      <c r="UHX200" s="57"/>
      <c r="UHY200" s="57"/>
      <c r="UHZ200" s="57"/>
      <c r="UIA200" s="57"/>
      <c r="UIB200" s="57"/>
      <c r="UIC200" s="57"/>
      <c r="UID200" s="57"/>
      <c r="UIE200" s="57"/>
      <c r="UIF200" s="57"/>
      <c r="UIG200" s="57"/>
      <c r="UIH200" s="57"/>
      <c r="UII200" s="57"/>
      <c r="UIJ200" s="57"/>
      <c r="UIK200" s="57"/>
      <c r="UIL200" s="57"/>
      <c r="UIM200" s="57"/>
      <c r="UIN200" s="57"/>
      <c r="UIO200" s="57"/>
      <c r="UIP200" s="57"/>
      <c r="UIQ200" s="57"/>
      <c r="UIR200" s="57"/>
      <c r="UIS200" s="57"/>
      <c r="UIT200" s="57"/>
      <c r="UIU200" s="57"/>
      <c r="UIV200" s="57"/>
      <c r="UIW200" s="57"/>
      <c r="UIX200" s="57"/>
      <c r="UIY200" s="57"/>
      <c r="UIZ200" s="57"/>
      <c r="UJA200" s="57"/>
      <c r="UJB200" s="57"/>
      <c r="UJC200" s="57"/>
      <c r="UJD200" s="57"/>
      <c r="UJE200" s="57"/>
      <c r="UJF200" s="57"/>
      <c r="UJG200" s="57"/>
      <c r="UJH200" s="57"/>
      <c r="UJI200" s="57"/>
      <c r="UJJ200" s="57"/>
      <c r="UJK200" s="57"/>
      <c r="UJL200" s="57"/>
      <c r="UJM200" s="57"/>
      <c r="UJN200" s="57"/>
      <c r="UJO200" s="57"/>
      <c r="UJP200" s="57"/>
      <c r="UJQ200" s="57"/>
      <c r="UJR200" s="57"/>
      <c r="UJS200" s="57"/>
      <c r="UJT200" s="57"/>
      <c r="UJU200" s="57"/>
      <c r="UJV200" s="57"/>
      <c r="UJW200" s="57"/>
      <c r="UJX200" s="57"/>
      <c r="UJY200" s="57"/>
      <c r="UJZ200" s="57"/>
      <c r="UKA200" s="57"/>
      <c r="UKB200" s="57"/>
      <c r="UKC200" s="57"/>
      <c r="UKD200" s="57"/>
      <c r="UKE200" s="57"/>
      <c r="UKF200" s="57"/>
      <c r="UKG200" s="57"/>
      <c r="UKH200" s="57"/>
      <c r="UKI200" s="57"/>
      <c r="UKJ200" s="57"/>
      <c r="UKK200" s="57"/>
      <c r="UKL200" s="57"/>
      <c r="UKM200" s="57"/>
      <c r="UKN200" s="57"/>
      <c r="UKO200" s="57"/>
      <c r="UKP200" s="57"/>
      <c r="UKQ200" s="57"/>
      <c r="UKR200" s="57"/>
      <c r="UKS200" s="57"/>
      <c r="UKT200" s="57"/>
      <c r="UKU200" s="57"/>
      <c r="UKV200" s="57"/>
      <c r="UKW200" s="57"/>
      <c r="UKX200" s="57"/>
      <c r="UKY200" s="57"/>
      <c r="UKZ200" s="57"/>
      <c r="ULA200" s="57"/>
      <c r="ULB200" s="57"/>
      <c r="ULC200" s="57"/>
      <c r="ULD200" s="57"/>
      <c r="ULE200" s="57"/>
      <c r="ULF200" s="57"/>
      <c r="ULG200" s="57"/>
      <c r="ULH200" s="57"/>
      <c r="ULI200" s="57"/>
      <c r="ULJ200" s="57"/>
      <c r="ULK200" s="57"/>
      <c r="ULL200" s="57"/>
      <c r="ULM200" s="57"/>
      <c r="ULN200" s="57"/>
      <c r="ULO200" s="57"/>
      <c r="ULP200" s="57"/>
      <c r="ULQ200" s="57"/>
      <c r="ULR200" s="57"/>
      <c r="ULS200" s="57"/>
      <c r="ULT200" s="57"/>
      <c r="ULU200" s="57"/>
      <c r="ULV200" s="57"/>
      <c r="ULW200" s="57"/>
      <c r="ULX200" s="57"/>
      <c r="ULY200" s="57"/>
      <c r="ULZ200" s="57"/>
      <c r="UMA200" s="57"/>
      <c r="UMB200" s="57"/>
      <c r="UMC200" s="57"/>
      <c r="UMD200" s="57"/>
      <c r="UME200" s="57"/>
      <c r="UMF200" s="57"/>
      <c r="UMG200" s="57"/>
      <c r="UMH200" s="57"/>
      <c r="UMI200" s="57"/>
      <c r="UMJ200" s="57"/>
      <c r="UMK200" s="57"/>
      <c r="UML200" s="57"/>
      <c r="UMM200" s="57"/>
      <c r="UMN200" s="57"/>
      <c r="UMO200" s="57"/>
      <c r="UMP200" s="57"/>
      <c r="UMQ200" s="57"/>
      <c r="UMR200" s="57"/>
      <c r="UMS200" s="57"/>
      <c r="UMT200" s="57"/>
      <c r="UMU200" s="57"/>
      <c r="UMV200" s="57"/>
      <c r="UMW200" s="57"/>
      <c r="UMX200" s="57"/>
      <c r="UMY200" s="57"/>
      <c r="UMZ200" s="57"/>
      <c r="UNA200" s="57"/>
      <c r="UNB200" s="57"/>
      <c r="UNC200" s="57"/>
      <c r="UND200" s="57"/>
      <c r="UNE200" s="57"/>
      <c r="UNF200" s="57"/>
      <c r="UNG200" s="57"/>
      <c r="UNH200" s="57"/>
      <c r="UNI200" s="57"/>
      <c r="UNJ200" s="57"/>
      <c r="UNK200" s="57"/>
      <c r="UNL200" s="57"/>
      <c r="UNM200" s="57"/>
      <c r="UNN200" s="57"/>
      <c r="UNO200" s="57"/>
      <c r="UNP200" s="57"/>
      <c r="UNQ200" s="57"/>
      <c r="UNR200" s="57"/>
      <c r="UNS200" s="57"/>
      <c r="UNT200" s="57"/>
      <c r="UNU200" s="57"/>
      <c r="UNV200" s="57"/>
      <c r="UNW200" s="57"/>
      <c r="UNX200" s="57"/>
      <c r="UNY200" s="57"/>
      <c r="UNZ200" s="57"/>
      <c r="UOA200" s="57"/>
      <c r="UOB200" s="57"/>
      <c r="UOC200" s="57"/>
      <c r="UOD200" s="57"/>
      <c r="UOE200" s="57"/>
      <c r="UOF200" s="57"/>
      <c r="UOG200" s="57"/>
      <c r="UOH200" s="57"/>
      <c r="UOI200" s="57"/>
      <c r="UOJ200" s="57"/>
      <c r="UOK200" s="57"/>
      <c r="UOL200" s="57"/>
      <c r="UOM200" s="57"/>
      <c r="UON200" s="57"/>
      <c r="UOO200" s="57"/>
      <c r="UOP200" s="57"/>
      <c r="UOQ200" s="57"/>
      <c r="UOR200" s="57"/>
      <c r="UOS200" s="57"/>
      <c r="UOT200" s="57"/>
      <c r="UOU200" s="57"/>
      <c r="UOV200" s="57"/>
      <c r="UOW200" s="57"/>
      <c r="UOX200" s="57"/>
      <c r="UOY200" s="57"/>
      <c r="UOZ200" s="57"/>
      <c r="UPA200" s="57"/>
      <c r="UPB200" s="57"/>
      <c r="UPC200" s="57"/>
      <c r="UPD200" s="57"/>
      <c r="UPE200" s="57"/>
      <c r="UPF200" s="57"/>
      <c r="UPG200" s="57"/>
      <c r="UPH200" s="57"/>
      <c r="UPI200" s="57"/>
      <c r="UPJ200" s="57"/>
      <c r="UPK200" s="57"/>
      <c r="UPL200" s="57"/>
      <c r="UPM200" s="57"/>
      <c r="UPN200" s="57"/>
      <c r="UPO200" s="57"/>
      <c r="UPP200" s="57"/>
      <c r="UPQ200" s="57"/>
      <c r="UPR200" s="57"/>
      <c r="UPS200" s="57"/>
      <c r="UPT200" s="57"/>
      <c r="UPU200" s="57"/>
      <c r="UPV200" s="57"/>
      <c r="UPW200" s="57"/>
      <c r="UPX200" s="57"/>
      <c r="UPY200" s="57"/>
      <c r="UPZ200" s="57"/>
      <c r="UQA200" s="57"/>
      <c r="UQB200" s="57"/>
      <c r="UQC200" s="57"/>
      <c r="UQD200" s="57"/>
      <c r="UQE200" s="57"/>
      <c r="UQF200" s="57"/>
      <c r="UQG200" s="57"/>
      <c r="UQH200" s="57"/>
      <c r="UQI200" s="57"/>
      <c r="UQJ200" s="57"/>
      <c r="UQK200" s="57"/>
      <c r="UQL200" s="57"/>
      <c r="UQM200" s="57"/>
      <c r="UQN200" s="57"/>
      <c r="UQO200" s="57"/>
      <c r="UQP200" s="57"/>
      <c r="UQQ200" s="57"/>
      <c r="UQR200" s="57"/>
      <c r="UQS200" s="57"/>
      <c r="UQT200" s="57"/>
      <c r="UQU200" s="57"/>
      <c r="UQV200" s="57"/>
      <c r="UQW200" s="57"/>
      <c r="UQX200" s="57"/>
      <c r="UQY200" s="57"/>
      <c r="UQZ200" s="57"/>
      <c r="URA200" s="57"/>
      <c r="URB200" s="57"/>
      <c r="URC200" s="57"/>
      <c r="URD200" s="57"/>
      <c r="URE200" s="57"/>
      <c r="URF200" s="57"/>
      <c r="URG200" s="57"/>
      <c r="URH200" s="57"/>
      <c r="URI200" s="57"/>
      <c r="URJ200" s="57"/>
      <c r="URK200" s="57"/>
      <c r="URL200" s="57"/>
      <c r="URM200" s="57"/>
      <c r="URN200" s="57"/>
      <c r="URO200" s="57"/>
      <c r="URP200" s="57"/>
      <c r="URQ200" s="57"/>
      <c r="URR200" s="57"/>
      <c r="URS200" s="57"/>
      <c r="URT200" s="57"/>
      <c r="URU200" s="57"/>
      <c r="URV200" s="57"/>
      <c r="URW200" s="57"/>
      <c r="URX200" s="57"/>
      <c r="URY200" s="57"/>
      <c r="URZ200" s="57"/>
      <c r="USA200" s="57"/>
      <c r="USB200" s="57"/>
      <c r="USC200" s="57"/>
      <c r="USD200" s="57"/>
      <c r="USE200" s="57"/>
      <c r="USF200" s="57"/>
      <c r="USG200" s="57"/>
      <c r="USH200" s="57"/>
      <c r="USI200" s="57"/>
      <c r="USJ200" s="57"/>
      <c r="USK200" s="57"/>
      <c r="USL200" s="57"/>
      <c r="USM200" s="57"/>
      <c r="USN200" s="57"/>
      <c r="USO200" s="57"/>
      <c r="USP200" s="57"/>
      <c r="USQ200" s="57"/>
      <c r="USR200" s="57"/>
      <c r="USS200" s="57"/>
      <c r="UST200" s="57"/>
      <c r="USU200" s="57"/>
      <c r="USV200" s="57"/>
      <c r="USW200" s="57"/>
      <c r="USX200" s="57"/>
      <c r="USY200" s="57"/>
      <c r="USZ200" s="57"/>
      <c r="UTA200" s="57"/>
      <c r="UTB200" s="57"/>
      <c r="UTC200" s="57"/>
      <c r="UTD200" s="57"/>
      <c r="UTE200" s="57"/>
      <c r="UTF200" s="57"/>
      <c r="UTG200" s="57"/>
      <c r="UTH200" s="57"/>
      <c r="UTI200" s="57"/>
      <c r="UTJ200" s="57"/>
      <c r="UTK200" s="57"/>
      <c r="UTL200" s="57"/>
      <c r="UTM200" s="57"/>
      <c r="UTN200" s="57"/>
      <c r="UTO200" s="57"/>
      <c r="UTP200" s="57"/>
      <c r="UTQ200" s="57"/>
      <c r="UTR200" s="57"/>
      <c r="UTS200" s="57"/>
      <c r="UTT200" s="57"/>
      <c r="UTU200" s="57"/>
      <c r="UTV200" s="57"/>
      <c r="UTW200" s="57"/>
      <c r="UTX200" s="57"/>
      <c r="UTY200" s="57"/>
      <c r="UTZ200" s="57"/>
      <c r="UUA200" s="57"/>
      <c r="UUB200" s="57"/>
      <c r="UUC200" s="57"/>
      <c r="UUD200" s="57"/>
      <c r="UUE200" s="57"/>
      <c r="UUF200" s="57"/>
      <c r="UUG200" s="57"/>
      <c r="UUH200" s="57"/>
      <c r="UUI200" s="57"/>
      <c r="UUJ200" s="57"/>
      <c r="UUK200" s="57"/>
      <c r="UUL200" s="57"/>
      <c r="UUM200" s="57"/>
      <c r="UUN200" s="57"/>
      <c r="UUO200" s="57"/>
      <c r="UUP200" s="57"/>
      <c r="UUQ200" s="57"/>
      <c r="UUR200" s="57"/>
      <c r="UUS200" s="57"/>
      <c r="UUT200" s="57"/>
      <c r="UUU200" s="57"/>
      <c r="UUV200" s="57"/>
      <c r="UUW200" s="57"/>
      <c r="UUX200" s="57"/>
      <c r="UUY200" s="57"/>
      <c r="UUZ200" s="57"/>
      <c r="UVA200" s="57"/>
      <c r="UVB200" s="57"/>
      <c r="UVC200" s="57"/>
      <c r="UVD200" s="57"/>
      <c r="UVE200" s="57"/>
      <c r="UVF200" s="57"/>
      <c r="UVG200" s="57"/>
      <c r="UVH200" s="57"/>
      <c r="UVI200" s="57"/>
      <c r="UVJ200" s="57"/>
      <c r="UVK200" s="57"/>
      <c r="UVL200" s="57"/>
      <c r="UVM200" s="57"/>
      <c r="UVN200" s="57"/>
      <c r="UVO200" s="57"/>
      <c r="UVP200" s="57"/>
      <c r="UVQ200" s="57"/>
      <c r="UVR200" s="57"/>
      <c r="UVS200" s="57"/>
      <c r="UVT200" s="57"/>
      <c r="UVU200" s="57"/>
      <c r="UVV200" s="57"/>
      <c r="UVW200" s="57"/>
      <c r="UVX200" s="57"/>
      <c r="UVY200" s="57"/>
      <c r="UVZ200" s="57"/>
      <c r="UWA200" s="57"/>
      <c r="UWB200" s="57"/>
      <c r="UWC200" s="57"/>
      <c r="UWD200" s="57"/>
      <c r="UWE200" s="57"/>
      <c r="UWF200" s="57"/>
      <c r="UWG200" s="57"/>
      <c r="UWH200" s="57"/>
      <c r="UWI200" s="57"/>
      <c r="UWJ200" s="57"/>
      <c r="UWK200" s="57"/>
      <c r="UWL200" s="57"/>
      <c r="UWM200" s="57"/>
      <c r="UWN200" s="57"/>
      <c r="UWO200" s="57"/>
      <c r="UWP200" s="57"/>
      <c r="UWQ200" s="57"/>
      <c r="UWR200" s="57"/>
      <c r="UWS200" s="57"/>
      <c r="UWT200" s="57"/>
      <c r="UWU200" s="57"/>
      <c r="UWV200" s="57"/>
      <c r="UWW200" s="57"/>
      <c r="UWX200" s="57"/>
      <c r="UWY200" s="57"/>
      <c r="UWZ200" s="57"/>
      <c r="UXA200" s="57"/>
      <c r="UXB200" s="57"/>
      <c r="UXC200" s="57"/>
      <c r="UXD200" s="57"/>
      <c r="UXE200" s="57"/>
      <c r="UXF200" s="57"/>
      <c r="UXG200" s="57"/>
      <c r="UXH200" s="57"/>
      <c r="UXI200" s="57"/>
      <c r="UXJ200" s="57"/>
      <c r="UXK200" s="57"/>
      <c r="UXL200" s="57"/>
      <c r="UXM200" s="57"/>
      <c r="UXN200" s="57"/>
      <c r="UXO200" s="57"/>
      <c r="UXP200" s="57"/>
      <c r="UXQ200" s="57"/>
      <c r="UXR200" s="57"/>
      <c r="UXS200" s="57"/>
      <c r="UXT200" s="57"/>
      <c r="UXU200" s="57"/>
      <c r="UXV200" s="57"/>
      <c r="UXW200" s="57"/>
      <c r="UXX200" s="57"/>
      <c r="UXY200" s="57"/>
      <c r="UXZ200" s="57"/>
      <c r="UYA200" s="57"/>
      <c r="UYB200" s="57"/>
      <c r="UYC200" s="57"/>
      <c r="UYD200" s="57"/>
      <c r="UYE200" s="57"/>
      <c r="UYF200" s="57"/>
      <c r="UYG200" s="57"/>
      <c r="UYH200" s="57"/>
      <c r="UYI200" s="57"/>
      <c r="UYJ200" s="57"/>
      <c r="UYK200" s="57"/>
      <c r="UYL200" s="57"/>
      <c r="UYM200" s="57"/>
      <c r="UYN200" s="57"/>
      <c r="UYO200" s="57"/>
      <c r="UYP200" s="57"/>
      <c r="UYQ200" s="57"/>
      <c r="UYR200" s="57"/>
      <c r="UYS200" s="57"/>
      <c r="UYT200" s="57"/>
      <c r="UYU200" s="57"/>
      <c r="UYV200" s="57"/>
      <c r="UYW200" s="57"/>
      <c r="UYX200" s="57"/>
      <c r="UYY200" s="57"/>
      <c r="UYZ200" s="57"/>
      <c r="UZA200" s="57"/>
      <c r="UZB200" s="57"/>
      <c r="UZC200" s="57"/>
      <c r="UZD200" s="57"/>
      <c r="UZE200" s="57"/>
      <c r="UZF200" s="57"/>
      <c r="UZG200" s="57"/>
      <c r="UZH200" s="57"/>
      <c r="UZI200" s="57"/>
      <c r="UZJ200" s="57"/>
      <c r="UZK200" s="57"/>
      <c r="UZL200" s="57"/>
      <c r="UZM200" s="57"/>
      <c r="UZN200" s="57"/>
      <c r="UZO200" s="57"/>
      <c r="UZP200" s="57"/>
      <c r="UZQ200" s="57"/>
      <c r="UZR200" s="57"/>
      <c r="UZS200" s="57"/>
      <c r="UZT200" s="57"/>
      <c r="UZU200" s="57"/>
      <c r="UZV200" s="57"/>
      <c r="UZW200" s="57"/>
      <c r="UZX200" s="57"/>
      <c r="UZY200" s="57"/>
      <c r="UZZ200" s="57"/>
      <c r="VAA200" s="57"/>
      <c r="VAB200" s="57"/>
      <c r="VAC200" s="57"/>
      <c r="VAD200" s="57"/>
      <c r="VAE200" s="57"/>
      <c r="VAF200" s="57"/>
      <c r="VAG200" s="57"/>
      <c r="VAH200" s="57"/>
      <c r="VAI200" s="57"/>
      <c r="VAJ200" s="57"/>
      <c r="VAK200" s="57"/>
      <c r="VAL200" s="57"/>
      <c r="VAM200" s="57"/>
      <c r="VAN200" s="57"/>
      <c r="VAO200" s="57"/>
      <c r="VAP200" s="57"/>
      <c r="VAQ200" s="57"/>
      <c r="VAR200" s="57"/>
      <c r="VAS200" s="57"/>
      <c r="VAT200" s="57"/>
      <c r="VAU200" s="57"/>
      <c r="VAV200" s="57"/>
      <c r="VAW200" s="57"/>
      <c r="VAX200" s="57"/>
      <c r="VAY200" s="57"/>
      <c r="VAZ200" s="57"/>
      <c r="VBA200" s="57"/>
      <c r="VBB200" s="57"/>
      <c r="VBC200" s="57"/>
      <c r="VBD200" s="57"/>
      <c r="VBE200" s="57"/>
      <c r="VBF200" s="57"/>
      <c r="VBG200" s="57"/>
      <c r="VBH200" s="57"/>
      <c r="VBI200" s="57"/>
      <c r="VBJ200" s="57"/>
      <c r="VBK200" s="57"/>
      <c r="VBL200" s="57"/>
      <c r="VBM200" s="57"/>
      <c r="VBN200" s="57"/>
      <c r="VBO200" s="57"/>
      <c r="VBP200" s="57"/>
      <c r="VBQ200" s="57"/>
      <c r="VBR200" s="57"/>
      <c r="VBS200" s="57"/>
      <c r="VBT200" s="57"/>
      <c r="VBU200" s="57"/>
      <c r="VBV200" s="57"/>
      <c r="VBW200" s="57"/>
      <c r="VBX200" s="57"/>
      <c r="VBY200" s="57"/>
      <c r="VBZ200" s="57"/>
      <c r="VCA200" s="57"/>
      <c r="VCB200" s="57"/>
      <c r="VCC200" s="57"/>
      <c r="VCD200" s="57"/>
      <c r="VCE200" s="57"/>
      <c r="VCF200" s="57"/>
      <c r="VCG200" s="57"/>
      <c r="VCH200" s="57"/>
      <c r="VCI200" s="57"/>
      <c r="VCJ200" s="57"/>
      <c r="VCK200" s="57"/>
      <c r="VCL200" s="57"/>
      <c r="VCM200" s="57"/>
      <c r="VCN200" s="57"/>
      <c r="VCO200" s="57"/>
      <c r="VCP200" s="57"/>
      <c r="VCQ200" s="57"/>
      <c r="VCR200" s="57"/>
      <c r="VCS200" s="57"/>
      <c r="VCT200" s="57"/>
      <c r="VCU200" s="57"/>
      <c r="VCV200" s="57"/>
      <c r="VCW200" s="57"/>
      <c r="VCX200" s="57"/>
      <c r="VCY200" s="57"/>
      <c r="VCZ200" s="57"/>
      <c r="VDA200" s="57"/>
      <c r="VDB200" s="57"/>
      <c r="VDC200" s="57"/>
      <c r="VDD200" s="57"/>
      <c r="VDE200" s="57"/>
      <c r="VDF200" s="57"/>
      <c r="VDG200" s="57"/>
      <c r="VDH200" s="57"/>
      <c r="VDI200" s="57"/>
      <c r="VDJ200" s="57"/>
      <c r="VDK200" s="57"/>
      <c r="VDL200" s="57"/>
      <c r="VDM200" s="57"/>
      <c r="VDN200" s="57"/>
      <c r="VDO200" s="57"/>
      <c r="VDP200" s="57"/>
      <c r="VDQ200" s="57"/>
      <c r="VDR200" s="57"/>
      <c r="VDS200" s="57"/>
      <c r="VDT200" s="57"/>
      <c r="VDU200" s="57"/>
      <c r="VDV200" s="57"/>
      <c r="VDW200" s="57"/>
      <c r="VDX200" s="57"/>
      <c r="VDY200" s="57"/>
      <c r="VDZ200" s="57"/>
      <c r="VEA200" s="57"/>
      <c r="VEB200" s="57"/>
      <c r="VEC200" s="57"/>
      <c r="VED200" s="57"/>
      <c r="VEE200" s="57"/>
      <c r="VEF200" s="57"/>
      <c r="VEG200" s="57"/>
      <c r="VEH200" s="57"/>
      <c r="VEI200" s="57"/>
      <c r="VEJ200" s="57"/>
      <c r="VEK200" s="57"/>
      <c r="VEL200" s="57"/>
      <c r="VEM200" s="57"/>
      <c r="VEN200" s="57"/>
      <c r="VEO200" s="57"/>
      <c r="VEP200" s="57"/>
      <c r="VEQ200" s="57"/>
      <c r="VER200" s="57"/>
      <c r="VES200" s="57"/>
      <c r="VET200" s="57"/>
      <c r="VEU200" s="57"/>
      <c r="VEV200" s="57"/>
      <c r="VEW200" s="57"/>
      <c r="VEX200" s="57"/>
      <c r="VEY200" s="57"/>
      <c r="VEZ200" s="57"/>
      <c r="VFA200" s="57"/>
      <c r="VFB200" s="57"/>
      <c r="VFC200" s="57"/>
      <c r="VFD200" s="57"/>
      <c r="VFE200" s="57"/>
      <c r="VFF200" s="57"/>
      <c r="VFG200" s="57"/>
      <c r="VFH200" s="57"/>
      <c r="VFI200" s="57"/>
      <c r="VFJ200" s="57"/>
      <c r="VFK200" s="57"/>
      <c r="VFL200" s="57"/>
      <c r="VFM200" s="57"/>
      <c r="VFN200" s="57"/>
      <c r="VFO200" s="57"/>
      <c r="VFP200" s="57"/>
      <c r="VFQ200" s="57"/>
      <c r="VFR200" s="57"/>
      <c r="VFS200" s="57"/>
      <c r="VFT200" s="57"/>
      <c r="VFU200" s="57"/>
      <c r="VFV200" s="57"/>
      <c r="VFW200" s="57"/>
      <c r="VFX200" s="57"/>
      <c r="VFY200" s="57"/>
      <c r="VFZ200" s="57"/>
      <c r="VGA200" s="57"/>
      <c r="VGB200" s="57"/>
      <c r="VGC200" s="57"/>
      <c r="VGD200" s="57"/>
      <c r="VGE200" s="57"/>
      <c r="VGF200" s="57"/>
      <c r="VGG200" s="57"/>
      <c r="VGH200" s="57"/>
      <c r="VGI200" s="57"/>
      <c r="VGJ200" s="57"/>
      <c r="VGK200" s="57"/>
      <c r="VGL200" s="57"/>
      <c r="VGM200" s="57"/>
      <c r="VGN200" s="57"/>
      <c r="VGO200" s="57"/>
      <c r="VGP200" s="57"/>
      <c r="VGQ200" s="57"/>
      <c r="VGR200" s="57"/>
      <c r="VGS200" s="57"/>
      <c r="VGT200" s="57"/>
      <c r="VGU200" s="57"/>
      <c r="VGV200" s="57"/>
      <c r="VGW200" s="57"/>
      <c r="VGX200" s="57"/>
      <c r="VGY200" s="57"/>
      <c r="VGZ200" s="57"/>
      <c r="VHA200" s="57"/>
      <c r="VHB200" s="57"/>
      <c r="VHC200" s="57"/>
      <c r="VHD200" s="57"/>
      <c r="VHE200" s="57"/>
      <c r="VHF200" s="57"/>
      <c r="VHG200" s="57"/>
      <c r="VHH200" s="57"/>
      <c r="VHI200" s="57"/>
      <c r="VHJ200" s="57"/>
      <c r="VHK200" s="57"/>
      <c r="VHL200" s="57"/>
      <c r="VHM200" s="57"/>
      <c r="VHN200" s="57"/>
      <c r="VHO200" s="57"/>
      <c r="VHP200" s="57"/>
      <c r="VHQ200" s="57"/>
      <c r="VHR200" s="57"/>
      <c r="VHS200" s="57"/>
      <c r="VHT200" s="57"/>
      <c r="VHU200" s="57"/>
      <c r="VHV200" s="57"/>
      <c r="VHW200" s="57"/>
      <c r="VHX200" s="57"/>
      <c r="VHY200" s="57"/>
      <c r="VHZ200" s="57"/>
      <c r="VIA200" s="57"/>
      <c r="VIB200" s="57"/>
      <c r="VIC200" s="57"/>
      <c r="VID200" s="57"/>
      <c r="VIE200" s="57"/>
      <c r="VIF200" s="57"/>
      <c r="VIG200" s="57"/>
      <c r="VIH200" s="57"/>
      <c r="VII200" s="57"/>
      <c r="VIJ200" s="57"/>
      <c r="VIK200" s="57"/>
      <c r="VIL200" s="57"/>
      <c r="VIM200" s="57"/>
      <c r="VIN200" s="57"/>
      <c r="VIO200" s="57"/>
      <c r="VIP200" s="57"/>
      <c r="VIQ200" s="57"/>
      <c r="VIR200" s="57"/>
      <c r="VIS200" s="57"/>
      <c r="VIT200" s="57"/>
      <c r="VIU200" s="57"/>
      <c r="VIV200" s="57"/>
      <c r="VIW200" s="57"/>
      <c r="VIX200" s="57"/>
      <c r="VIY200" s="57"/>
      <c r="VIZ200" s="57"/>
      <c r="VJA200" s="57"/>
      <c r="VJB200" s="57"/>
      <c r="VJC200" s="57"/>
      <c r="VJD200" s="57"/>
      <c r="VJE200" s="57"/>
      <c r="VJF200" s="57"/>
      <c r="VJG200" s="57"/>
      <c r="VJH200" s="57"/>
      <c r="VJI200" s="57"/>
      <c r="VJJ200" s="57"/>
      <c r="VJK200" s="57"/>
      <c r="VJL200" s="57"/>
      <c r="VJM200" s="57"/>
      <c r="VJN200" s="57"/>
      <c r="VJO200" s="57"/>
      <c r="VJP200" s="57"/>
      <c r="VJQ200" s="57"/>
      <c r="VJR200" s="57"/>
      <c r="VJS200" s="57"/>
      <c r="VJT200" s="57"/>
      <c r="VJU200" s="57"/>
      <c r="VJV200" s="57"/>
      <c r="VJW200" s="57"/>
      <c r="VJX200" s="57"/>
      <c r="VJY200" s="57"/>
      <c r="VJZ200" s="57"/>
      <c r="VKA200" s="57"/>
      <c r="VKB200" s="57"/>
      <c r="VKC200" s="57"/>
      <c r="VKD200" s="57"/>
      <c r="VKE200" s="57"/>
      <c r="VKF200" s="57"/>
      <c r="VKG200" s="57"/>
      <c r="VKH200" s="57"/>
      <c r="VKI200" s="57"/>
      <c r="VKJ200" s="57"/>
      <c r="VKK200" s="57"/>
      <c r="VKL200" s="57"/>
      <c r="VKM200" s="57"/>
      <c r="VKN200" s="57"/>
      <c r="VKO200" s="57"/>
      <c r="VKP200" s="57"/>
      <c r="VKQ200" s="57"/>
      <c r="VKR200" s="57"/>
      <c r="VKS200" s="57"/>
      <c r="VKT200" s="57"/>
      <c r="VKU200" s="57"/>
      <c r="VKV200" s="57"/>
      <c r="VKW200" s="57"/>
      <c r="VKX200" s="57"/>
      <c r="VKY200" s="57"/>
      <c r="VKZ200" s="57"/>
      <c r="VLA200" s="57"/>
      <c r="VLB200" s="57"/>
      <c r="VLC200" s="57"/>
      <c r="VLD200" s="57"/>
      <c r="VLE200" s="57"/>
      <c r="VLF200" s="57"/>
      <c r="VLG200" s="57"/>
      <c r="VLH200" s="57"/>
      <c r="VLI200" s="57"/>
      <c r="VLJ200" s="57"/>
      <c r="VLK200" s="57"/>
      <c r="VLL200" s="57"/>
      <c r="VLM200" s="57"/>
      <c r="VLN200" s="57"/>
      <c r="VLO200" s="57"/>
      <c r="VLP200" s="57"/>
      <c r="VLQ200" s="57"/>
      <c r="VLR200" s="57"/>
      <c r="VLS200" s="57"/>
      <c r="VLT200" s="57"/>
      <c r="VLU200" s="57"/>
      <c r="VLV200" s="57"/>
      <c r="VLW200" s="57"/>
      <c r="VLX200" s="57"/>
      <c r="VLY200" s="57"/>
      <c r="VLZ200" s="57"/>
      <c r="VMA200" s="57"/>
      <c r="VMB200" s="57"/>
      <c r="VMC200" s="57"/>
      <c r="VMD200" s="57"/>
      <c r="VME200" s="57"/>
      <c r="VMF200" s="57"/>
      <c r="VMG200" s="57"/>
      <c r="VMH200" s="57"/>
      <c r="VMI200" s="57"/>
      <c r="VMJ200" s="57"/>
      <c r="VMK200" s="57"/>
      <c r="VML200" s="57"/>
      <c r="VMM200" s="57"/>
      <c r="VMN200" s="57"/>
      <c r="VMO200" s="57"/>
      <c r="VMP200" s="57"/>
      <c r="VMQ200" s="57"/>
      <c r="VMR200" s="57"/>
      <c r="VMS200" s="57"/>
      <c r="VMT200" s="57"/>
      <c r="VMU200" s="57"/>
      <c r="VMV200" s="57"/>
      <c r="VMW200" s="57"/>
      <c r="VMX200" s="57"/>
      <c r="VMY200" s="57"/>
      <c r="VMZ200" s="57"/>
      <c r="VNA200" s="57"/>
      <c r="VNB200" s="57"/>
      <c r="VNC200" s="57"/>
      <c r="VND200" s="57"/>
      <c r="VNE200" s="57"/>
      <c r="VNF200" s="57"/>
      <c r="VNG200" s="57"/>
      <c r="VNH200" s="57"/>
      <c r="VNI200" s="57"/>
      <c r="VNJ200" s="57"/>
      <c r="VNK200" s="57"/>
      <c r="VNL200" s="57"/>
      <c r="VNM200" s="57"/>
      <c r="VNN200" s="57"/>
      <c r="VNO200" s="57"/>
      <c r="VNP200" s="57"/>
      <c r="VNQ200" s="57"/>
      <c r="VNR200" s="57"/>
      <c r="VNS200" s="57"/>
      <c r="VNT200" s="57"/>
      <c r="VNU200" s="57"/>
      <c r="VNV200" s="57"/>
      <c r="VNW200" s="57"/>
      <c r="VNX200" s="57"/>
      <c r="VNY200" s="57"/>
      <c r="VNZ200" s="57"/>
      <c r="VOA200" s="57"/>
      <c r="VOB200" s="57"/>
      <c r="VOC200" s="57"/>
      <c r="VOD200" s="57"/>
      <c r="VOE200" s="57"/>
      <c r="VOF200" s="57"/>
      <c r="VOG200" s="57"/>
      <c r="VOH200" s="57"/>
      <c r="VOI200" s="57"/>
      <c r="VOJ200" s="57"/>
      <c r="VOK200" s="57"/>
      <c r="VOL200" s="57"/>
      <c r="VOM200" s="57"/>
      <c r="VON200" s="57"/>
      <c r="VOO200" s="57"/>
      <c r="VOP200" s="57"/>
      <c r="VOQ200" s="57"/>
      <c r="VOR200" s="57"/>
      <c r="VOS200" s="57"/>
      <c r="VOT200" s="57"/>
      <c r="VOU200" s="57"/>
      <c r="VOV200" s="57"/>
      <c r="VOW200" s="57"/>
      <c r="VOX200" s="57"/>
      <c r="VOY200" s="57"/>
      <c r="VOZ200" s="57"/>
      <c r="VPA200" s="57"/>
      <c r="VPB200" s="57"/>
      <c r="VPC200" s="57"/>
      <c r="VPD200" s="57"/>
      <c r="VPE200" s="57"/>
      <c r="VPF200" s="57"/>
      <c r="VPG200" s="57"/>
      <c r="VPH200" s="57"/>
      <c r="VPI200" s="57"/>
      <c r="VPJ200" s="57"/>
      <c r="VPK200" s="57"/>
      <c r="VPL200" s="57"/>
      <c r="VPM200" s="57"/>
      <c r="VPN200" s="57"/>
      <c r="VPO200" s="57"/>
      <c r="VPP200" s="57"/>
      <c r="VPQ200" s="57"/>
      <c r="VPR200" s="57"/>
      <c r="VPS200" s="57"/>
      <c r="VPT200" s="57"/>
      <c r="VPU200" s="57"/>
      <c r="VPV200" s="57"/>
      <c r="VPW200" s="57"/>
      <c r="VPX200" s="57"/>
      <c r="VPY200" s="57"/>
      <c r="VPZ200" s="57"/>
      <c r="VQA200" s="57"/>
      <c r="VQB200" s="57"/>
      <c r="VQC200" s="57"/>
      <c r="VQD200" s="57"/>
      <c r="VQE200" s="57"/>
      <c r="VQF200" s="57"/>
      <c r="VQG200" s="57"/>
      <c r="VQH200" s="57"/>
      <c r="VQI200" s="57"/>
      <c r="VQJ200" s="57"/>
      <c r="VQK200" s="57"/>
      <c r="VQL200" s="57"/>
      <c r="VQM200" s="57"/>
      <c r="VQN200" s="57"/>
      <c r="VQO200" s="57"/>
      <c r="VQP200" s="57"/>
      <c r="VQQ200" s="57"/>
      <c r="VQR200" s="57"/>
      <c r="VQS200" s="57"/>
      <c r="VQT200" s="57"/>
      <c r="VQU200" s="57"/>
      <c r="VQV200" s="57"/>
      <c r="VQW200" s="57"/>
      <c r="VQX200" s="57"/>
      <c r="VQY200" s="57"/>
      <c r="VQZ200" s="57"/>
      <c r="VRA200" s="57"/>
      <c r="VRB200" s="57"/>
      <c r="VRC200" s="57"/>
      <c r="VRD200" s="57"/>
      <c r="VRE200" s="57"/>
      <c r="VRF200" s="57"/>
      <c r="VRG200" s="57"/>
      <c r="VRH200" s="57"/>
      <c r="VRI200" s="57"/>
      <c r="VRJ200" s="57"/>
      <c r="VRK200" s="57"/>
      <c r="VRL200" s="57"/>
      <c r="VRM200" s="57"/>
      <c r="VRN200" s="57"/>
      <c r="VRO200" s="57"/>
      <c r="VRP200" s="57"/>
      <c r="VRQ200" s="57"/>
      <c r="VRR200" s="57"/>
      <c r="VRS200" s="57"/>
      <c r="VRT200" s="57"/>
      <c r="VRU200" s="57"/>
      <c r="VRV200" s="57"/>
      <c r="VRW200" s="57"/>
      <c r="VRX200" s="57"/>
      <c r="VRY200" s="57"/>
      <c r="VRZ200" s="57"/>
      <c r="VSA200" s="57"/>
      <c r="VSB200" s="57"/>
      <c r="VSC200" s="57"/>
      <c r="VSD200" s="57"/>
      <c r="VSE200" s="57"/>
      <c r="VSF200" s="57"/>
      <c r="VSG200" s="57"/>
      <c r="VSH200" s="57"/>
      <c r="VSI200" s="57"/>
      <c r="VSJ200" s="57"/>
      <c r="VSK200" s="57"/>
      <c r="VSL200" s="57"/>
      <c r="VSM200" s="57"/>
      <c r="VSN200" s="57"/>
      <c r="VSO200" s="57"/>
      <c r="VSP200" s="57"/>
      <c r="VSQ200" s="57"/>
      <c r="VSR200" s="57"/>
      <c r="VSS200" s="57"/>
      <c r="VST200" s="57"/>
      <c r="VSU200" s="57"/>
      <c r="VSV200" s="57"/>
      <c r="VSW200" s="57"/>
      <c r="VSX200" s="57"/>
      <c r="VSY200" s="57"/>
      <c r="VSZ200" s="57"/>
      <c r="VTA200" s="57"/>
      <c r="VTB200" s="57"/>
      <c r="VTC200" s="57"/>
      <c r="VTD200" s="57"/>
      <c r="VTE200" s="57"/>
      <c r="VTF200" s="57"/>
      <c r="VTG200" s="57"/>
      <c r="VTH200" s="57"/>
      <c r="VTI200" s="57"/>
      <c r="VTJ200" s="57"/>
      <c r="VTK200" s="57"/>
      <c r="VTL200" s="57"/>
      <c r="VTM200" s="57"/>
      <c r="VTN200" s="57"/>
      <c r="VTO200" s="57"/>
      <c r="VTP200" s="57"/>
      <c r="VTQ200" s="57"/>
      <c r="VTR200" s="57"/>
      <c r="VTS200" s="57"/>
      <c r="VTT200" s="57"/>
      <c r="VTU200" s="57"/>
      <c r="VTV200" s="57"/>
      <c r="VTW200" s="57"/>
      <c r="VTX200" s="57"/>
      <c r="VTY200" s="57"/>
      <c r="VTZ200" s="57"/>
      <c r="VUA200" s="57"/>
      <c r="VUB200" s="57"/>
      <c r="VUC200" s="57"/>
      <c r="VUD200" s="57"/>
      <c r="VUE200" s="57"/>
      <c r="VUF200" s="57"/>
      <c r="VUG200" s="57"/>
      <c r="VUH200" s="57"/>
      <c r="VUI200" s="57"/>
      <c r="VUJ200" s="57"/>
      <c r="VUK200" s="57"/>
      <c r="VUL200" s="57"/>
      <c r="VUM200" s="57"/>
      <c r="VUN200" s="57"/>
      <c r="VUO200" s="57"/>
      <c r="VUP200" s="57"/>
      <c r="VUQ200" s="57"/>
      <c r="VUR200" s="57"/>
      <c r="VUS200" s="57"/>
      <c r="VUT200" s="57"/>
      <c r="VUU200" s="57"/>
      <c r="VUV200" s="57"/>
      <c r="VUW200" s="57"/>
      <c r="VUX200" s="57"/>
      <c r="VUY200" s="57"/>
      <c r="VUZ200" s="57"/>
      <c r="VVA200" s="57"/>
      <c r="VVB200" s="57"/>
      <c r="VVC200" s="57"/>
      <c r="VVD200" s="57"/>
      <c r="VVE200" s="57"/>
      <c r="VVF200" s="57"/>
      <c r="VVG200" s="57"/>
      <c r="VVH200" s="57"/>
      <c r="VVI200" s="57"/>
      <c r="VVJ200" s="57"/>
      <c r="VVK200" s="57"/>
      <c r="VVL200" s="57"/>
      <c r="VVM200" s="57"/>
      <c r="VVN200" s="57"/>
      <c r="VVO200" s="57"/>
      <c r="VVP200" s="57"/>
      <c r="VVQ200" s="57"/>
      <c r="VVR200" s="57"/>
      <c r="VVS200" s="57"/>
      <c r="VVT200" s="57"/>
      <c r="VVU200" s="57"/>
      <c r="VVV200" s="57"/>
      <c r="VVW200" s="57"/>
      <c r="VVX200" s="57"/>
      <c r="VVY200" s="57"/>
      <c r="VVZ200" s="57"/>
      <c r="VWA200" s="57"/>
      <c r="VWB200" s="57"/>
      <c r="VWC200" s="57"/>
      <c r="VWD200" s="57"/>
      <c r="VWE200" s="57"/>
      <c r="VWF200" s="57"/>
      <c r="VWG200" s="57"/>
      <c r="VWH200" s="57"/>
      <c r="VWI200" s="57"/>
      <c r="VWJ200" s="57"/>
      <c r="VWK200" s="57"/>
      <c r="VWL200" s="57"/>
      <c r="VWM200" s="57"/>
      <c r="VWN200" s="57"/>
      <c r="VWO200" s="57"/>
      <c r="VWP200" s="57"/>
      <c r="VWQ200" s="57"/>
      <c r="VWR200" s="57"/>
      <c r="VWS200" s="57"/>
      <c r="VWT200" s="57"/>
      <c r="VWU200" s="57"/>
      <c r="VWV200" s="57"/>
      <c r="VWW200" s="57"/>
      <c r="VWX200" s="57"/>
      <c r="VWY200" s="57"/>
      <c r="VWZ200" s="57"/>
      <c r="VXA200" s="57"/>
      <c r="VXB200" s="57"/>
      <c r="VXC200" s="57"/>
      <c r="VXD200" s="57"/>
      <c r="VXE200" s="57"/>
      <c r="VXF200" s="57"/>
      <c r="VXG200" s="57"/>
      <c r="VXH200" s="57"/>
      <c r="VXI200" s="57"/>
      <c r="VXJ200" s="57"/>
      <c r="VXK200" s="57"/>
      <c r="VXL200" s="57"/>
      <c r="VXM200" s="57"/>
      <c r="VXN200" s="57"/>
      <c r="VXO200" s="57"/>
      <c r="VXP200" s="57"/>
      <c r="VXQ200" s="57"/>
      <c r="VXR200" s="57"/>
      <c r="VXS200" s="57"/>
      <c r="VXT200" s="57"/>
      <c r="VXU200" s="57"/>
      <c r="VXV200" s="57"/>
      <c r="VXW200" s="57"/>
      <c r="VXX200" s="57"/>
      <c r="VXY200" s="57"/>
      <c r="VXZ200" s="57"/>
      <c r="VYA200" s="57"/>
      <c r="VYB200" s="57"/>
      <c r="VYC200" s="57"/>
      <c r="VYD200" s="57"/>
      <c r="VYE200" s="57"/>
      <c r="VYF200" s="57"/>
      <c r="VYG200" s="57"/>
      <c r="VYH200" s="57"/>
      <c r="VYI200" s="57"/>
      <c r="VYJ200" s="57"/>
      <c r="VYK200" s="57"/>
      <c r="VYL200" s="57"/>
      <c r="VYM200" s="57"/>
      <c r="VYN200" s="57"/>
      <c r="VYO200" s="57"/>
      <c r="VYP200" s="57"/>
      <c r="VYQ200" s="57"/>
      <c r="VYR200" s="57"/>
      <c r="VYS200" s="57"/>
      <c r="VYT200" s="57"/>
      <c r="VYU200" s="57"/>
      <c r="VYV200" s="57"/>
      <c r="VYW200" s="57"/>
      <c r="VYX200" s="57"/>
      <c r="VYY200" s="57"/>
      <c r="VYZ200" s="57"/>
      <c r="VZA200" s="57"/>
      <c r="VZB200" s="57"/>
      <c r="VZC200" s="57"/>
      <c r="VZD200" s="57"/>
      <c r="VZE200" s="57"/>
      <c r="VZF200" s="57"/>
      <c r="VZG200" s="57"/>
      <c r="VZH200" s="57"/>
      <c r="VZI200" s="57"/>
      <c r="VZJ200" s="57"/>
      <c r="VZK200" s="57"/>
      <c r="VZL200" s="57"/>
      <c r="VZM200" s="57"/>
      <c r="VZN200" s="57"/>
      <c r="VZO200" s="57"/>
      <c r="VZP200" s="57"/>
      <c r="VZQ200" s="57"/>
      <c r="VZR200" s="57"/>
      <c r="VZS200" s="57"/>
      <c r="VZT200" s="57"/>
      <c r="VZU200" s="57"/>
      <c r="VZV200" s="57"/>
      <c r="VZW200" s="57"/>
      <c r="VZX200" s="57"/>
      <c r="VZY200" s="57"/>
      <c r="VZZ200" s="57"/>
      <c r="WAA200" s="57"/>
      <c r="WAB200" s="57"/>
      <c r="WAC200" s="57"/>
      <c r="WAD200" s="57"/>
      <c r="WAE200" s="57"/>
      <c r="WAF200" s="57"/>
      <c r="WAG200" s="57"/>
      <c r="WAH200" s="57"/>
      <c r="WAI200" s="57"/>
      <c r="WAJ200" s="57"/>
      <c r="WAK200" s="57"/>
      <c r="WAL200" s="57"/>
      <c r="WAM200" s="57"/>
      <c r="WAN200" s="57"/>
      <c r="WAO200" s="57"/>
      <c r="WAP200" s="57"/>
      <c r="WAQ200" s="57"/>
      <c r="WAR200" s="57"/>
      <c r="WAS200" s="57"/>
      <c r="WAT200" s="57"/>
      <c r="WAU200" s="57"/>
      <c r="WAV200" s="57"/>
      <c r="WAW200" s="57"/>
      <c r="WAX200" s="57"/>
      <c r="WAY200" s="57"/>
      <c r="WAZ200" s="57"/>
      <c r="WBA200" s="57"/>
      <c r="WBB200" s="57"/>
      <c r="WBC200" s="57"/>
      <c r="WBD200" s="57"/>
      <c r="WBE200" s="57"/>
      <c r="WBF200" s="57"/>
      <c r="WBG200" s="57"/>
      <c r="WBH200" s="57"/>
      <c r="WBI200" s="57"/>
      <c r="WBJ200" s="57"/>
      <c r="WBK200" s="57"/>
      <c r="WBL200" s="57"/>
      <c r="WBM200" s="57"/>
      <c r="WBN200" s="57"/>
      <c r="WBO200" s="57"/>
      <c r="WBP200" s="57"/>
      <c r="WBQ200" s="57"/>
      <c r="WBR200" s="57"/>
      <c r="WBS200" s="57"/>
      <c r="WBT200" s="57"/>
      <c r="WBU200" s="57"/>
      <c r="WBV200" s="57"/>
      <c r="WBW200" s="57"/>
      <c r="WBX200" s="57"/>
      <c r="WBY200" s="57"/>
      <c r="WBZ200" s="57"/>
      <c r="WCA200" s="57"/>
      <c r="WCB200" s="57"/>
      <c r="WCC200" s="57"/>
      <c r="WCD200" s="57"/>
      <c r="WCE200" s="57"/>
      <c r="WCF200" s="57"/>
      <c r="WCG200" s="57"/>
      <c r="WCH200" s="57"/>
      <c r="WCI200" s="57"/>
      <c r="WCJ200" s="57"/>
      <c r="WCK200" s="57"/>
      <c r="WCL200" s="57"/>
      <c r="WCM200" s="57"/>
      <c r="WCN200" s="57"/>
      <c r="WCO200" s="57"/>
      <c r="WCP200" s="57"/>
      <c r="WCQ200" s="57"/>
      <c r="WCR200" s="57"/>
      <c r="WCS200" s="57"/>
      <c r="WCT200" s="57"/>
      <c r="WCU200" s="57"/>
      <c r="WCV200" s="57"/>
      <c r="WCW200" s="57"/>
      <c r="WCX200" s="57"/>
      <c r="WCY200" s="57"/>
      <c r="WCZ200" s="57"/>
      <c r="WDA200" s="57"/>
      <c r="WDB200" s="57"/>
      <c r="WDC200" s="57"/>
      <c r="WDD200" s="57"/>
      <c r="WDE200" s="57"/>
      <c r="WDF200" s="57"/>
      <c r="WDG200" s="57"/>
      <c r="WDH200" s="57"/>
      <c r="WDI200" s="57"/>
      <c r="WDJ200" s="57"/>
      <c r="WDK200" s="57"/>
      <c r="WDL200" s="57"/>
      <c r="WDM200" s="57"/>
      <c r="WDN200" s="57"/>
      <c r="WDO200" s="57"/>
      <c r="WDP200" s="57"/>
      <c r="WDQ200" s="57"/>
      <c r="WDR200" s="57"/>
      <c r="WDS200" s="57"/>
      <c r="WDT200" s="57"/>
      <c r="WDU200" s="57"/>
      <c r="WDV200" s="57"/>
      <c r="WDW200" s="57"/>
      <c r="WDX200" s="57"/>
      <c r="WDY200" s="57"/>
      <c r="WDZ200" s="57"/>
      <c r="WEA200" s="57"/>
      <c r="WEB200" s="57"/>
      <c r="WEC200" s="57"/>
      <c r="WED200" s="57"/>
      <c r="WEE200" s="57"/>
      <c r="WEF200" s="57"/>
      <c r="WEG200" s="57"/>
      <c r="WEH200" s="57"/>
      <c r="WEI200" s="57"/>
      <c r="WEJ200" s="57"/>
      <c r="WEK200" s="57"/>
      <c r="WEL200" s="57"/>
      <c r="WEM200" s="57"/>
      <c r="WEN200" s="57"/>
      <c r="WEO200" s="57"/>
      <c r="WEP200" s="57"/>
      <c r="WEQ200" s="57"/>
      <c r="WER200" s="57"/>
      <c r="WES200" s="57"/>
      <c r="WET200" s="57"/>
      <c r="WEU200" s="57"/>
      <c r="WEV200" s="57"/>
      <c r="WEW200" s="57"/>
      <c r="WEX200" s="57"/>
      <c r="WEY200" s="57"/>
      <c r="WEZ200" s="57"/>
      <c r="WFA200" s="57"/>
      <c r="WFB200" s="57"/>
      <c r="WFC200" s="57"/>
      <c r="WFD200" s="57"/>
      <c r="WFE200" s="57"/>
      <c r="WFF200" s="57"/>
      <c r="WFG200" s="57"/>
      <c r="WFH200" s="57"/>
      <c r="WFI200" s="57"/>
      <c r="WFJ200" s="57"/>
      <c r="WFK200" s="57"/>
      <c r="WFL200" s="57"/>
      <c r="WFM200" s="57"/>
      <c r="WFN200" s="57"/>
      <c r="WFO200" s="57"/>
      <c r="WFP200" s="57"/>
      <c r="WFQ200" s="57"/>
      <c r="WFR200" s="57"/>
      <c r="WFS200" s="57"/>
      <c r="WFT200" s="57"/>
      <c r="WFU200" s="57"/>
      <c r="WFV200" s="57"/>
      <c r="WFW200" s="57"/>
      <c r="WFX200" s="57"/>
      <c r="WFY200" s="57"/>
      <c r="WFZ200" s="57"/>
      <c r="WGA200" s="57"/>
      <c r="WGB200" s="57"/>
      <c r="WGC200" s="57"/>
      <c r="WGD200" s="57"/>
      <c r="WGE200" s="57"/>
      <c r="WGF200" s="57"/>
      <c r="WGG200" s="57"/>
      <c r="WGH200" s="57"/>
      <c r="WGI200" s="57"/>
      <c r="WGJ200" s="57"/>
      <c r="WGK200" s="57"/>
      <c r="WGL200" s="57"/>
      <c r="WGM200" s="57"/>
      <c r="WGN200" s="57"/>
      <c r="WGO200" s="57"/>
      <c r="WGP200" s="57"/>
      <c r="WGQ200" s="57"/>
      <c r="WGR200" s="57"/>
      <c r="WGS200" s="57"/>
      <c r="WGT200" s="57"/>
      <c r="WGU200" s="57"/>
      <c r="WGV200" s="57"/>
      <c r="WGW200" s="57"/>
      <c r="WGX200" s="57"/>
      <c r="WGY200" s="57"/>
      <c r="WGZ200" s="57"/>
      <c r="WHA200" s="57"/>
      <c r="WHB200" s="57"/>
      <c r="WHC200" s="57"/>
      <c r="WHD200" s="57"/>
      <c r="WHE200" s="57"/>
      <c r="WHF200" s="57"/>
      <c r="WHG200" s="57"/>
      <c r="WHH200" s="57"/>
      <c r="WHI200" s="57"/>
      <c r="WHJ200" s="57"/>
      <c r="WHK200" s="57"/>
      <c r="WHL200" s="57"/>
      <c r="WHM200" s="57"/>
      <c r="WHN200" s="57"/>
      <c r="WHO200" s="57"/>
      <c r="WHP200" s="57"/>
      <c r="WHQ200" s="57"/>
      <c r="WHR200" s="57"/>
      <c r="WHS200" s="57"/>
      <c r="WHT200" s="57"/>
      <c r="WHU200" s="57"/>
      <c r="WHV200" s="57"/>
      <c r="WHW200" s="57"/>
      <c r="WHX200" s="57"/>
      <c r="WHY200" s="57"/>
      <c r="WHZ200" s="57"/>
      <c r="WIA200" s="57"/>
      <c r="WIB200" s="57"/>
      <c r="WIC200" s="57"/>
      <c r="WID200" s="57"/>
      <c r="WIE200" s="57"/>
      <c r="WIF200" s="57"/>
      <c r="WIG200" s="57"/>
      <c r="WIH200" s="57"/>
      <c r="WII200" s="57"/>
      <c r="WIJ200" s="57"/>
      <c r="WIK200" s="57"/>
      <c r="WIL200" s="57"/>
      <c r="WIM200" s="57"/>
      <c r="WIN200" s="57"/>
      <c r="WIO200" s="57"/>
      <c r="WIP200" s="57"/>
      <c r="WIQ200" s="57"/>
      <c r="WIR200" s="57"/>
      <c r="WIS200" s="57"/>
      <c r="WIT200" s="57"/>
      <c r="WIU200" s="57"/>
      <c r="WIV200" s="57"/>
      <c r="WIW200" s="57"/>
      <c r="WIX200" s="57"/>
      <c r="WIY200" s="57"/>
      <c r="WIZ200" s="57"/>
      <c r="WJA200" s="57"/>
      <c r="WJB200" s="57"/>
      <c r="WJC200" s="57"/>
      <c r="WJD200" s="57"/>
      <c r="WJE200" s="57"/>
      <c r="WJF200" s="57"/>
      <c r="WJG200" s="57"/>
      <c r="WJH200" s="57"/>
      <c r="WJI200" s="57"/>
      <c r="WJJ200" s="57"/>
      <c r="WJK200" s="57"/>
      <c r="WJL200" s="57"/>
      <c r="WJM200" s="57"/>
      <c r="WJN200" s="57"/>
      <c r="WJO200" s="57"/>
      <c r="WJP200" s="57"/>
      <c r="WJQ200" s="57"/>
      <c r="WJR200" s="57"/>
      <c r="WJS200" s="57"/>
      <c r="WJT200" s="57"/>
      <c r="WJU200" s="57"/>
      <c r="WJV200" s="57"/>
      <c r="WJW200" s="57"/>
      <c r="WJX200" s="57"/>
      <c r="WJY200" s="57"/>
      <c r="WJZ200" s="57"/>
      <c r="WKA200" s="57"/>
      <c r="WKB200" s="57"/>
      <c r="WKC200" s="57"/>
      <c r="WKD200" s="57"/>
      <c r="WKE200" s="57"/>
      <c r="WKF200" s="57"/>
      <c r="WKG200" s="57"/>
      <c r="WKH200" s="57"/>
      <c r="WKI200" s="57"/>
      <c r="WKJ200" s="57"/>
      <c r="WKK200" s="57"/>
      <c r="WKL200" s="57"/>
      <c r="WKM200" s="57"/>
      <c r="WKN200" s="57"/>
      <c r="WKO200" s="57"/>
      <c r="WKP200" s="57"/>
      <c r="WKQ200" s="57"/>
      <c r="WKR200" s="57"/>
      <c r="WKS200" s="57"/>
      <c r="WKT200" s="57"/>
      <c r="WKU200" s="57"/>
      <c r="WKV200" s="57"/>
      <c r="WKW200" s="57"/>
      <c r="WKX200" s="57"/>
      <c r="WKY200" s="57"/>
      <c r="WKZ200" s="57"/>
      <c r="WLA200" s="57"/>
      <c r="WLB200" s="57"/>
      <c r="WLC200" s="57"/>
      <c r="WLD200" s="57"/>
      <c r="WLE200" s="57"/>
      <c r="WLF200" s="57"/>
      <c r="WLG200" s="57"/>
      <c r="WLH200" s="57"/>
      <c r="WLI200" s="57"/>
      <c r="WLJ200" s="57"/>
      <c r="WLK200" s="57"/>
      <c r="WLL200" s="57"/>
      <c r="WLM200" s="57"/>
      <c r="WLN200" s="57"/>
      <c r="WLO200" s="57"/>
      <c r="WLP200" s="57"/>
      <c r="WLQ200" s="57"/>
      <c r="WLR200" s="57"/>
      <c r="WLS200" s="57"/>
      <c r="WLT200" s="57"/>
      <c r="WLU200" s="57"/>
      <c r="WLV200" s="57"/>
      <c r="WLW200" s="57"/>
      <c r="WLX200" s="57"/>
      <c r="WLY200" s="57"/>
      <c r="WLZ200" s="57"/>
      <c r="WMA200" s="57"/>
      <c r="WMB200" s="57"/>
      <c r="WMC200" s="57"/>
      <c r="WMD200" s="57"/>
      <c r="WME200" s="57"/>
      <c r="WMF200" s="57"/>
      <c r="WMG200" s="57"/>
      <c r="WMH200" s="57"/>
      <c r="WMI200" s="57"/>
      <c r="WMJ200" s="57"/>
      <c r="WMK200" s="57"/>
      <c r="WML200" s="57"/>
      <c r="WMM200" s="57"/>
      <c r="WMN200" s="57"/>
      <c r="WMO200" s="57"/>
      <c r="WMP200" s="57"/>
      <c r="WMQ200" s="57"/>
      <c r="WMR200" s="57"/>
      <c r="WMS200" s="57"/>
      <c r="WMT200" s="57"/>
      <c r="WMU200" s="57"/>
      <c r="WMV200" s="57"/>
      <c r="WMW200" s="57"/>
      <c r="WMX200" s="57"/>
      <c r="WMY200" s="57"/>
      <c r="WMZ200" s="57"/>
      <c r="WNA200" s="57"/>
      <c r="WNB200" s="57"/>
      <c r="WNC200" s="57"/>
      <c r="WND200" s="57"/>
      <c r="WNE200" s="57"/>
      <c r="WNF200" s="57"/>
      <c r="WNG200" s="57"/>
      <c r="WNH200" s="57"/>
      <c r="WNI200" s="57"/>
      <c r="WNJ200" s="57"/>
      <c r="WNK200" s="57"/>
      <c r="WNL200" s="57"/>
      <c r="WNM200" s="57"/>
      <c r="WNN200" s="57"/>
      <c r="WNO200" s="57"/>
      <c r="WNP200" s="57"/>
      <c r="WNQ200" s="57"/>
      <c r="WNR200" s="57"/>
      <c r="WNS200" s="57"/>
      <c r="WNT200" s="57"/>
      <c r="WNU200" s="57"/>
      <c r="WNV200" s="57"/>
      <c r="WNW200" s="57"/>
      <c r="WNX200" s="57"/>
      <c r="WNY200" s="57"/>
      <c r="WNZ200" s="57"/>
      <c r="WOA200" s="57"/>
      <c r="WOB200" s="57"/>
      <c r="WOC200" s="57"/>
      <c r="WOD200" s="57"/>
      <c r="WOE200" s="57"/>
      <c r="WOF200" s="57"/>
      <c r="WOG200" s="57"/>
      <c r="WOH200" s="57"/>
      <c r="WOI200" s="57"/>
      <c r="WOJ200" s="57"/>
      <c r="WOK200" s="57"/>
      <c r="WOL200" s="57"/>
      <c r="WOM200" s="57"/>
      <c r="WON200" s="57"/>
      <c r="WOO200" s="57"/>
      <c r="WOP200" s="57"/>
      <c r="WOQ200" s="57"/>
      <c r="WOR200" s="57"/>
      <c r="WOS200" s="57"/>
      <c r="WOT200" s="57"/>
      <c r="WOU200" s="57"/>
      <c r="WOV200" s="57"/>
      <c r="WOW200" s="57"/>
      <c r="WOX200" s="57"/>
      <c r="WOY200" s="57"/>
      <c r="WOZ200" s="57"/>
      <c r="WPA200" s="57"/>
      <c r="WPB200" s="57"/>
      <c r="WPC200" s="57"/>
      <c r="WPD200" s="57"/>
      <c r="WPE200" s="57"/>
      <c r="WPF200" s="57"/>
      <c r="WPG200" s="57"/>
      <c r="WPH200" s="57"/>
      <c r="WPI200" s="57"/>
      <c r="WPJ200" s="57"/>
      <c r="WPK200" s="57"/>
      <c r="WPL200" s="57"/>
      <c r="WPM200" s="57"/>
      <c r="WPN200" s="57"/>
      <c r="WPO200" s="57"/>
      <c r="WPP200" s="57"/>
      <c r="WPQ200" s="57"/>
      <c r="WPR200" s="57"/>
      <c r="WPS200" s="57"/>
      <c r="WPT200" s="57"/>
      <c r="WPU200" s="57"/>
      <c r="WPV200" s="57"/>
      <c r="WPW200" s="57"/>
      <c r="WPX200" s="57"/>
      <c r="WPY200" s="57"/>
      <c r="WPZ200" s="57"/>
      <c r="WQA200" s="57"/>
      <c r="WQB200" s="57"/>
      <c r="WQC200" s="57"/>
      <c r="WQD200" s="57"/>
      <c r="WQE200" s="57"/>
      <c r="WQF200" s="57"/>
      <c r="WQG200" s="57"/>
      <c r="WQH200" s="57"/>
      <c r="WQI200" s="57"/>
      <c r="WQJ200" s="57"/>
      <c r="WQK200" s="57"/>
      <c r="WQL200" s="57"/>
      <c r="WQM200" s="57"/>
      <c r="WQN200" s="57"/>
      <c r="WQO200" s="57"/>
      <c r="WQP200" s="57"/>
      <c r="WQQ200" s="57"/>
      <c r="WQR200" s="57"/>
      <c r="WQS200" s="57"/>
      <c r="WQT200" s="57"/>
      <c r="WQU200" s="57"/>
      <c r="WQV200" s="57"/>
      <c r="WQW200" s="57"/>
      <c r="WQX200" s="57"/>
      <c r="WQY200" s="57"/>
      <c r="WQZ200" s="57"/>
      <c r="WRA200" s="57"/>
      <c r="WRB200" s="57"/>
      <c r="WRC200" s="57"/>
      <c r="WRD200" s="57"/>
      <c r="WRE200" s="57"/>
      <c r="WRF200" s="57"/>
      <c r="WRG200" s="57"/>
      <c r="WRH200" s="57"/>
      <c r="WRI200" s="57"/>
      <c r="WRJ200" s="57"/>
      <c r="WRK200" s="57"/>
      <c r="WRL200" s="57"/>
      <c r="WRM200" s="57"/>
      <c r="WRN200" s="57"/>
      <c r="WRO200" s="57"/>
      <c r="WRP200" s="57"/>
      <c r="WRQ200" s="57"/>
      <c r="WRR200" s="57"/>
      <c r="WRS200" s="57"/>
      <c r="WRT200" s="57"/>
      <c r="WRU200" s="57"/>
      <c r="WRV200" s="57"/>
      <c r="WRW200" s="57"/>
      <c r="WRX200" s="57"/>
      <c r="WRY200" s="57"/>
      <c r="WRZ200" s="57"/>
      <c r="WSA200" s="57"/>
      <c r="WSB200" s="57"/>
      <c r="WSC200" s="57"/>
      <c r="WSD200" s="57"/>
      <c r="WSE200" s="57"/>
      <c r="WSF200" s="57"/>
      <c r="WSG200" s="57"/>
      <c r="WSH200" s="57"/>
      <c r="WSI200" s="57"/>
      <c r="WSJ200" s="57"/>
      <c r="WSK200" s="57"/>
      <c r="WSL200" s="57"/>
      <c r="WSM200" s="57"/>
      <c r="WSN200" s="57"/>
      <c r="WSO200" s="57"/>
      <c r="WSP200" s="57"/>
      <c r="WSQ200" s="57"/>
      <c r="WSR200" s="57"/>
      <c r="WSS200" s="57"/>
      <c r="WST200" s="57"/>
      <c r="WSU200" s="57"/>
      <c r="WSV200" s="57"/>
      <c r="WSW200" s="57"/>
      <c r="WSX200" s="57"/>
      <c r="WSY200" s="57"/>
      <c r="WSZ200" s="57"/>
      <c r="WTA200" s="57"/>
      <c r="WTB200" s="57"/>
      <c r="WTC200" s="57"/>
      <c r="WTD200" s="57"/>
      <c r="WTE200" s="57"/>
      <c r="WTF200" s="57"/>
      <c r="WTG200" s="57"/>
      <c r="WTH200" s="57"/>
      <c r="WTI200" s="57"/>
      <c r="WTJ200" s="57"/>
      <c r="WTK200" s="57"/>
      <c r="WTL200" s="57"/>
      <c r="WTM200" s="57"/>
      <c r="WTN200" s="57"/>
      <c r="WTO200" s="57"/>
      <c r="WTP200" s="57"/>
      <c r="WTQ200" s="57"/>
      <c r="WTR200" s="57"/>
      <c r="WTS200" s="57"/>
      <c r="WTT200" s="57"/>
      <c r="WTU200" s="57"/>
      <c r="WTV200" s="57"/>
      <c r="WTW200" s="57"/>
      <c r="WTX200" s="57"/>
      <c r="WTY200" s="57"/>
      <c r="WTZ200" s="57"/>
      <c r="WUA200" s="57"/>
      <c r="WUB200" s="57"/>
      <c r="WUC200" s="57"/>
      <c r="WUD200" s="57"/>
      <c r="WUE200" s="57"/>
      <c r="WUF200" s="57"/>
      <c r="WUG200" s="57"/>
      <c r="WUH200" s="57"/>
      <c r="WUI200" s="57"/>
      <c r="WUJ200" s="57"/>
      <c r="WUK200" s="57"/>
      <c r="WUL200" s="57"/>
      <c r="WUM200" s="57"/>
      <c r="WUN200" s="57"/>
      <c r="WUO200" s="57"/>
      <c r="WUP200" s="57"/>
      <c r="WUQ200" s="57"/>
      <c r="WUR200" s="57"/>
      <c r="WUS200" s="57"/>
      <c r="WUT200" s="57"/>
      <c r="WUU200" s="57"/>
      <c r="WUV200" s="57"/>
      <c r="WUW200" s="57"/>
      <c r="WUX200" s="57"/>
      <c r="WUY200" s="57"/>
      <c r="WUZ200" s="57"/>
      <c r="WVA200" s="57"/>
      <c r="WVB200" s="57"/>
      <c r="WVC200" s="57"/>
      <c r="WVD200" s="57"/>
      <c r="WVE200" s="57"/>
      <c r="WVF200" s="57"/>
      <c r="WVG200" s="57"/>
      <c r="WVH200" s="57"/>
      <c r="WVI200" s="57"/>
      <c r="WVJ200" s="57"/>
      <c r="WVK200" s="57"/>
      <c r="WVL200" s="57"/>
      <c r="WVM200" s="57"/>
      <c r="WVN200" s="57"/>
      <c r="WVO200" s="57"/>
      <c r="WVP200" s="57"/>
      <c r="WVQ200" s="57"/>
      <c r="WVR200" s="57"/>
      <c r="WVS200" s="57"/>
      <c r="WVT200" s="57"/>
      <c r="WVU200" s="57"/>
      <c r="WVV200" s="57"/>
      <c r="WVW200" s="57"/>
      <c r="WVX200" s="57"/>
      <c r="WVY200" s="57"/>
      <c r="WVZ200" s="57"/>
      <c r="WWA200" s="57"/>
      <c r="WWB200" s="57"/>
      <c r="WWC200" s="57"/>
      <c r="WWD200" s="57"/>
      <c r="WWE200" s="57"/>
      <c r="WWF200" s="57"/>
      <c r="WWG200" s="57"/>
      <c r="WWH200" s="57"/>
      <c r="WWI200" s="57"/>
      <c r="WWJ200" s="57"/>
      <c r="WWK200" s="57"/>
      <c r="WWL200" s="57"/>
      <c r="WWM200" s="57"/>
      <c r="WWN200" s="57"/>
      <c r="WWO200" s="57"/>
      <c r="WWP200" s="57"/>
      <c r="WWQ200" s="57"/>
      <c r="WWR200" s="57"/>
      <c r="WWS200" s="57"/>
      <c r="WWT200" s="57"/>
      <c r="WWU200" s="57"/>
      <c r="WWV200" s="57"/>
      <c r="WWW200" s="57"/>
      <c r="WWX200" s="57"/>
      <c r="WWY200" s="57"/>
      <c r="WWZ200" s="57"/>
      <c r="WXA200" s="57"/>
      <c r="WXB200" s="57"/>
      <c r="WXC200" s="57"/>
      <c r="WXD200" s="57"/>
      <c r="WXE200" s="57"/>
      <c r="WXF200" s="57"/>
      <c r="WXG200" s="57"/>
      <c r="WXH200" s="57"/>
      <c r="WXI200" s="57"/>
      <c r="WXJ200" s="57"/>
      <c r="WXK200" s="57"/>
      <c r="WXL200" s="57"/>
      <c r="WXM200" s="57"/>
      <c r="WXN200" s="57"/>
      <c r="WXO200" s="57"/>
      <c r="WXP200" s="57"/>
      <c r="WXQ200" s="57"/>
      <c r="WXR200" s="57"/>
      <c r="WXS200" s="57"/>
      <c r="WXT200" s="57"/>
      <c r="WXU200" s="57"/>
      <c r="WXV200" s="57"/>
      <c r="WXW200" s="57"/>
      <c r="WXX200" s="57"/>
      <c r="WXY200" s="57"/>
      <c r="WXZ200" s="57"/>
      <c r="WYA200" s="57"/>
      <c r="WYB200" s="57"/>
      <c r="WYC200" s="57"/>
      <c r="WYD200" s="57"/>
      <c r="WYE200" s="57"/>
      <c r="WYF200" s="57"/>
      <c r="WYG200" s="57"/>
      <c r="WYH200" s="57"/>
      <c r="WYI200" s="57"/>
      <c r="WYJ200" s="57"/>
      <c r="WYK200" s="57"/>
      <c r="WYL200" s="57"/>
      <c r="WYM200" s="57"/>
      <c r="WYN200" s="57"/>
      <c r="WYO200" s="57"/>
      <c r="WYP200" s="57"/>
      <c r="WYQ200" s="57"/>
      <c r="WYR200" s="57"/>
      <c r="WYS200" s="57"/>
      <c r="WYT200" s="57"/>
      <c r="WYU200" s="57"/>
      <c r="WYV200" s="57"/>
      <c r="WYW200" s="57"/>
      <c r="WYX200" s="57"/>
      <c r="WYY200" s="57"/>
      <c r="WYZ200" s="57"/>
      <c r="WZA200" s="57"/>
      <c r="WZB200" s="57"/>
      <c r="WZC200" s="57"/>
      <c r="WZD200" s="57"/>
      <c r="WZE200" s="57"/>
      <c r="WZF200" s="57"/>
      <c r="WZG200" s="57"/>
      <c r="WZH200" s="57"/>
      <c r="WZI200" s="57"/>
      <c r="WZJ200" s="57"/>
      <c r="WZK200" s="57"/>
      <c r="WZL200" s="57"/>
      <c r="WZM200" s="57"/>
      <c r="WZN200" s="57"/>
      <c r="WZO200" s="57"/>
      <c r="WZP200" s="57"/>
      <c r="WZQ200" s="57"/>
      <c r="WZR200" s="57"/>
      <c r="WZS200" s="57"/>
      <c r="WZT200" s="57"/>
      <c r="WZU200" s="57"/>
      <c r="WZV200" s="57"/>
      <c r="WZW200" s="57"/>
      <c r="WZX200" s="57"/>
      <c r="WZY200" s="57"/>
      <c r="WZZ200" s="57"/>
      <c r="XAA200" s="57"/>
      <c r="XAB200" s="57"/>
      <c r="XAC200" s="57"/>
      <c r="XAD200" s="57"/>
      <c r="XAE200" s="57"/>
      <c r="XAF200" s="57"/>
      <c r="XAG200" s="57"/>
      <c r="XAH200" s="57"/>
      <c r="XAI200" s="57"/>
      <c r="XAJ200" s="57"/>
      <c r="XAK200" s="57"/>
      <c r="XAL200" s="57"/>
      <c r="XAM200" s="57"/>
      <c r="XAN200" s="57"/>
      <c r="XAO200" s="57"/>
      <c r="XAP200" s="57"/>
      <c r="XAQ200" s="57"/>
      <c r="XAR200" s="57"/>
      <c r="XAS200" s="57"/>
      <c r="XAT200" s="57"/>
      <c r="XAU200" s="57"/>
      <c r="XAV200" s="57"/>
      <c r="XAW200" s="57"/>
      <c r="XAX200" s="57"/>
      <c r="XAY200" s="57"/>
      <c r="XAZ200" s="57"/>
      <c r="XBA200" s="57"/>
      <c r="XBB200" s="57"/>
      <c r="XBC200" s="57"/>
      <c r="XBD200" s="57"/>
      <c r="XBE200" s="57"/>
      <c r="XBF200" s="57"/>
      <c r="XBG200" s="57"/>
      <c r="XBH200" s="57"/>
      <c r="XBI200" s="57"/>
      <c r="XBJ200" s="57"/>
      <c r="XBK200" s="57"/>
      <c r="XBL200" s="57"/>
      <c r="XBM200" s="57"/>
      <c r="XBN200" s="57"/>
      <c r="XBO200" s="57"/>
      <c r="XBP200" s="57"/>
      <c r="XBQ200" s="57"/>
      <c r="XBR200" s="57"/>
      <c r="XBS200" s="57"/>
      <c r="XBT200" s="57"/>
      <c r="XBU200" s="57"/>
      <c r="XBV200" s="57"/>
      <c r="XBW200" s="57"/>
      <c r="XBX200" s="57"/>
      <c r="XBY200" s="57"/>
      <c r="XBZ200" s="57"/>
      <c r="XCA200" s="57"/>
      <c r="XCB200" s="57"/>
      <c r="XCC200" s="57"/>
      <c r="XCD200" s="57"/>
      <c r="XCE200" s="57"/>
      <c r="XCF200" s="57"/>
      <c r="XCG200" s="57"/>
      <c r="XCH200" s="57"/>
      <c r="XCI200" s="57"/>
      <c r="XCJ200" s="57"/>
      <c r="XCK200" s="57"/>
      <c r="XCL200" s="57"/>
      <c r="XCM200" s="57"/>
      <c r="XCN200" s="57"/>
      <c r="XCO200" s="57"/>
      <c r="XCP200" s="57"/>
      <c r="XCQ200" s="57"/>
      <c r="XCR200" s="57"/>
      <c r="XCS200" s="57"/>
      <c r="XCT200" s="57"/>
      <c r="XCU200" s="57"/>
      <c r="XCV200" s="57"/>
      <c r="XCW200" s="57"/>
      <c r="XCX200" s="57"/>
      <c r="XCY200" s="57"/>
      <c r="XCZ200" s="57"/>
      <c r="XDA200" s="57"/>
      <c r="XDB200" s="57"/>
      <c r="XDC200" s="57"/>
      <c r="XDD200" s="57"/>
      <c r="XDE200" s="57"/>
      <c r="XDF200" s="57"/>
      <c r="XDG200" s="57"/>
      <c r="XDH200" s="57"/>
      <c r="XDI200" s="57"/>
      <c r="XDJ200" s="57"/>
      <c r="XDK200" s="57"/>
      <c r="XDL200" s="57"/>
      <c r="XDM200" s="57"/>
      <c r="XDN200" s="57"/>
      <c r="XDO200" s="57"/>
      <c r="XDP200" s="57"/>
      <c r="XDQ200" s="57"/>
      <c r="XDR200" s="57"/>
      <c r="XDS200" s="57"/>
      <c r="XDT200" s="57"/>
      <c r="XDU200" s="57"/>
      <c r="XDV200" s="57"/>
      <c r="XDW200" s="57"/>
      <c r="XDX200" s="57"/>
      <c r="XDY200" s="57"/>
      <c r="XDZ200" s="57"/>
      <c r="XEA200" s="57"/>
      <c r="XEB200" s="57"/>
      <c r="XEC200" s="57"/>
      <c r="XED200" s="57"/>
      <c r="XEE200" s="57"/>
      <c r="XEF200" s="57"/>
      <c r="XEG200" s="57"/>
      <c r="XEH200" s="57"/>
      <c r="XEI200" s="57"/>
      <c r="XEJ200" s="57"/>
      <c r="XEK200" s="57"/>
      <c r="XEL200" s="57"/>
      <c r="XEM200" s="57"/>
      <c r="XEN200" s="57"/>
      <c r="XEO200" s="57"/>
      <c r="XEP200" s="57"/>
      <c r="XEQ200" s="57"/>
      <c r="XER200" s="57"/>
      <c r="XES200" s="57"/>
      <c r="XET200" s="57"/>
      <c r="XEU200" s="57"/>
      <c r="XEV200" s="57"/>
    </row>
    <row r="201" spans="1:16376" s="54" customFormat="1" ht="49.5" x14ac:dyDescent="0.25">
      <c r="A201" s="13">
        <f>A200+1</f>
        <v>8</v>
      </c>
      <c r="B201" s="61"/>
      <c r="C201" s="43" t="s">
        <v>93</v>
      </c>
      <c r="D201" s="43" t="s">
        <v>69</v>
      </c>
      <c r="E201" s="45" t="s">
        <v>84</v>
      </c>
      <c r="F201" s="46">
        <f>IF(E201="Distribución",5,IF(E201="instalación",4,IF(E201="equipamiento",3,IF(E201="suelo",3,IF(E201="hueco",4,IF(E201="techo",2,IF(E201="puerta",2,IF(E201="pared",2,IF(E201="mobiliario",1,IF(E201="señalética",1,IF(E201="arte",1,0)))))))))))</f>
        <v>5</v>
      </c>
      <c r="G201" s="43" t="s">
        <v>201</v>
      </c>
      <c r="H201" s="46">
        <v>0</v>
      </c>
      <c r="I201" s="43">
        <v>1</v>
      </c>
      <c r="J201" s="43">
        <v>0</v>
      </c>
      <c r="K201" s="46">
        <v>0</v>
      </c>
      <c r="L201" s="43" t="s">
        <v>38</v>
      </c>
      <c r="M201" s="96">
        <v>1</v>
      </c>
      <c r="N201" s="46" t="s">
        <v>0</v>
      </c>
      <c r="O201" s="46"/>
    </row>
    <row r="202" spans="1:16376" s="54" customFormat="1" ht="49.5" x14ac:dyDescent="0.25">
      <c r="A202" s="13">
        <f>A201+1</f>
        <v>9</v>
      </c>
      <c r="B202" s="61"/>
      <c r="C202" s="43" t="s">
        <v>93</v>
      </c>
      <c r="D202" s="43" t="s">
        <v>69</v>
      </c>
      <c r="E202" s="43" t="s">
        <v>47</v>
      </c>
      <c r="F202" s="46">
        <f>IF(E202="Distribución",5,IF(E202="instalación",4,IF(E202="equipamiento",3,IF(E202="suelo",3,IF(E202="hueco",4,IF(E202="techo",2,IF(E202="puerta",2,IF(E202="pared",2,IF(E202="mobiliario",1,IF(E202="señalética",1,IF(E202="arte",1,0)))))))))))</f>
        <v>4</v>
      </c>
      <c r="G202" s="43" t="s">
        <v>41</v>
      </c>
      <c r="H202" s="99">
        <v>0</v>
      </c>
      <c r="I202" s="98">
        <v>0</v>
      </c>
      <c r="J202" s="98">
        <v>0</v>
      </c>
      <c r="K202" s="99">
        <v>1</v>
      </c>
      <c r="L202" s="13" t="s">
        <v>247</v>
      </c>
      <c r="M202" s="96">
        <v>1</v>
      </c>
      <c r="N202" s="46" t="s">
        <v>0</v>
      </c>
      <c r="O202" s="46"/>
    </row>
    <row r="203" spans="1:16376" s="54" customFormat="1" ht="49.5" x14ac:dyDescent="0.25">
      <c r="A203" s="13">
        <f>A202+1</f>
        <v>10</v>
      </c>
      <c r="B203" s="61"/>
      <c r="C203" s="43" t="s">
        <v>93</v>
      </c>
      <c r="D203" s="43" t="s">
        <v>69</v>
      </c>
      <c r="E203" s="43" t="s">
        <v>29</v>
      </c>
      <c r="F203" s="46">
        <f>IF(E203="Distribución",5,IF(E203="instalación",4,IF(E203="equipamiento",3,IF(E203="suelo",3,IF(E203="hueco",4,IF(E203="techo",2,IF(E203="puerta",2,IF(E203="pared",2,IF(E203="mobiliario",1,IF(E203="señalética",1,IF(E203="arte",1,0)))))))))))</f>
        <v>3</v>
      </c>
      <c r="G203" s="166" t="s">
        <v>387</v>
      </c>
      <c r="H203" s="46">
        <v>0</v>
      </c>
      <c r="I203" s="124">
        <v>1</v>
      </c>
      <c r="J203" s="43">
        <v>0</v>
      </c>
      <c r="K203" s="46">
        <v>0</v>
      </c>
      <c r="L203" s="43" t="s">
        <v>114</v>
      </c>
      <c r="M203" s="96">
        <v>1</v>
      </c>
      <c r="N203" s="46" t="s">
        <v>0</v>
      </c>
      <c r="O203" s="46" t="s">
        <v>319</v>
      </c>
    </row>
    <row r="204" spans="1:16376" s="54" customFormat="1" ht="66" x14ac:dyDescent="0.25">
      <c r="A204" s="13">
        <f>A203+1</f>
        <v>11</v>
      </c>
      <c r="B204" s="61"/>
      <c r="C204" s="43" t="s">
        <v>93</v>
      </c>
      <c r="D204" s="43" t="s">
        <v>69</v>
      </c>
      <c r="E204" s="43" t="s">
        <v>75</v>
      </c>
      <c r="F204" s="46">
        <f>IF(E204="Distribución",5,IF(E204="instalación",4,IF(E204="equipamiento",3,IF(E204="suelo",3,IF(E204="hueco",4,IF(E204="techo",2,IF(E204="puerta",2,IF(E204="pared",2,IF(E204="mobiliario",1,IF(E204="señalética",1,IF(E204="arte",1,0)))))))))))</f>
        <v>1</v>
      </c>
      <c r="G204" s="46" t="s">
        <v>210</v>
      </c>
      <c r="H204" s="46">
        <v>0</v>
      </c>
      <c r="I204" s="43">
        <v>0</v>
      </c>
      <c r="J204" s="43">
        <v>0</v>
      </c>
      <c r="K204" s="46">
        <v>1</v>
      </c>
      <c r="L204" s="43" t="s">
        <v>48</v>
      </c>
      <c r="M204" s="96">
        <v>1</v>
      </c>
      <c r="N204" s="46" t="s">
        <v>0</v>
      </c>
      <c r="O204" s="46"/>
    </row>
    <row r="205" spans="1:16376" s="63" customFormat="1" ht="49.5" x14ac:dyDescent="0.25">
      <c r="A205" s="79">
        <f>A204+1</f>
        <v>12</v>
      </c>
      <c r="B205" s="100"/>
      <c r="C205" s="98" t="s">
        <v>93</v>
      </c>
      <c r="D205" s="98" t="s">
        <v>69</v>
      </c>
      <c r="E205" s="98" t="s">
        <v>75</v>
      </c>
      <c r="F205" s="99">
        <f>IF(E205="Distribución",5,IF(E205="instalación",4,IF(E205="equipamiento",3,IF(E205="suelo",3,IF(E205="hueco",4,IF(E205="techo",2,IF(E205="puerta",2,IF(E205="pared",2,IF(E205="mobiliario",1,IF(E205="señalética",1,IF(E205="arte",1,0)))))))))))</f>
        <v>1</v>
      </c>
      <c r="G205" s="98" t="s">
        <v>90</v>
      </c>
      <c r="H205" s="99">
        <v>0</v>
      </c>
      <c r="I205" s="125">
        <v>1</v>
      </c>
      <c r="J205" s="98">
        <v>0</v>
      </c>
      <c r="K205" s="99">
        <v>0</v>
      </c>
      <c r="L205" s="98" t="s">
        <v>38</v>
      </c>
      <c r="M205" s="96">
        <v>1</v>
      </c>
      <c r="N205" s="99" t="s">
        <v>0</v>
      </c>
      <c r="O205" s="99"/>
    </row>
    <row r="206" spans="1:16376" s="60" customFormat="1" ht="66" x14ac:dyDescent="0.25">
      <c r="A206" s="13">
        <f>A205+1</f>
        <v>13</v>
      </c>
      <c r="B206" s="101"/>
      <c r="C206" s="96" t="s">
        <v>93</v>
      </c>
      <c r="D206" s="96" t="s">
        <v>16</v>
      </c>
      <c r="E206" s="97" t="s">
        <v>84</v>
      </c>
      <c r="F206" s="105">
        <f>IF(E206="Distribución",5,IF(E206="instalación",4,IF(E206="equipamiento",3,IF(E206="suelo",3,IF(E206="hueco",4,IF(E206="techo",2,IF(E206="puerta",2,IF(E206="pared",2,IF(E206="mobiliario",1,IF(E206="señalética",1,IF(E206="arte",1,0)))))))))))</f>
        <v>5</v>
      </c>
      <c r="G206" s="96" t="s">
        <v>232</v>
      </c>
      <c r="H206" s="105">
        <v>0</v>
      </c>
      <c r="I206" s="126">
        <v>1</v>
      </c>
      <c r="J206" s="96">
        <v>0</v>
      </c>
      <c r="K206" s="105">
        <v>0</v>
      </c>
      <c r="L206" s="96" t="s">
        <v>380</v>
      </c>
      <c r="M206" s="96">
        <v>1</v>
      </c>
      <c r="N206" s="46" t="s">
        <v>0</v>
      </c>
      <c r="O206" s="46" t="s">
        <v>320</v>
      </c>
    </row>
    <row r="207" spans="1:16376" s="50" customFormat="1" ht="49.5" x14ac:dyDescent="0.25">
      <c r="A207" s="13">
        <f>A206+1</f>
        <v>14</v>
      </c>
      <c r="B207" s="61"/>
      <c r="C207" s="43" t="s">
        <v>93</v>
      </c>
      <c r="D207" s="43" t="s">
        <v>16</v>
      </c>
      <c r="E207" s="43" t="s">
        <v>47</v>
      </c>
      <c r="F207" s="46">
        <f>IF(E207="Distribución",5,IF(E207="instalación",4,IF(E207="equipamiento",3,IF(E207="suelo",3,IF(E207="hueco",4,IF(E207="techo",2,IF(E207="puerta",2,IF(E207="pared",2,IF(E207="mobiliario",1,IF(E207="señalética",1,IF(E207="arte",1,0)))))))))))</f>
        <v>4</v>
      </c>
      <c r="G207" s="43" t="s">
        <v>41</v>
      </c>
      <c r="H207" s="46">
        <v>0</v>
      </c>
      <c r="I207" s="124">
        <v>0</v>
      </c>
      <c r="J207" s="43">
        <v>0</v>
      </c>
      <c r="K207" s="46">
        <v>1</v>
      </c>
      <c r="L207" s="13" t="s">
        <v>247</v>
      </c>
      <c r="M207" s="96">
        <v>1</v>
      </c>
      <c r="N207" s="46" t="s">
        <v>0</v>
      </c>
      <c r="O207" s="46"/>
    </row>
    <row r="208" spans="1:16376" s="163" customFormat="1" ht="49.5" x14ac:dyDescent="0.25">
      <c r="A208" s="13">
        <f>A207+1</f>
        <v>15</v>
      </c>
      <c r="B208" s="162"/>
      <c r="C208" s="103" t="s">
        <v>93</v>
      </c>
      <c r="D208" s="103" t="s">
        <v>16</v>
      </c>
      <c r="E208" s="103" t="s">
        <v>29</v>
      </c>
      <c r="F208" s="80">
        <f>IF(E208="Distribución",5,IF(E208="instalación",4,IF(E208="equipamiento",3,IF(E208="suelo",3,IF(E208="hueco",4,IF(E208="techo",2,IF(E208="puerta",2,IF(E208="pared",2,IF(E208="mobiliario",1,IF(E208="señalética",1,IF(E208="arte",1,0)))))))))))</f>
        <v>3</v>
      </c>
      <c r="G208" s="103" t="s">
        <v>91</v>
      </c>
      <c r="H208" s="80">
        <v>0</v>
      </c>
      <c r="I208" s="103">
        <v>1</v>
      </c>
      <c r="J208" s="103">
        <v>0</v>
      </c>
      <c r="K208" s="80">
        <v>0</v>
      </c>
      <c r="L208" s="103" t="s">
        <v>38</v>
      </c>
      <c r="M208" s="96">
        <v>1</v>
      </c>
      <c r="N208" s="80" t="s">
        <v>0</v>
      </c>
      <c r="O208" s="80"/>
    </row>
    <row r="209" spans="1:16" s="16" customFormat="1" ht="99" x14ac:dyDescent="0.25">
      <c r="A209" s="13">
        <f>A208+1</f>
        <v>16</v>
      </c>
      <c r="B209" s="164"/>
      <c r="C209" s="79" t="s">
        <v>93</v>
      </c>
      <c r="D209" s="79" t="s">
        <v>16</v>
      </c>
      <c r="E209" s="79" t="s">
        <v>75</v>
      </c>
      <c r="F209" s="102">
        <f>IF(E209="Distribución",5,IF(E209="instalación",4,IF(E209="equipamiento",3,IF(E209="suelo",3,IF(E209="hueco",4,IF(E209="techo",2,IF(E209="puerta",2,IF(E209="pared",2,IF(E209="mobiliario",1,IF(E209="señalética",1,IF(E209="arte",1,0)))))))))))</f>
        <v>1</v>
      </c>
      <c r="G209" s="79" t="s">
        <v>229</v>
      </c>
      <c r="H209" s="102">
        <v>0</v>
      </c>
      <c r="I209" s="165">
        <v>1</v>
      </c>
      <c r="J209" s="79">
        <v>0</v>
      </c>
      <c r="K209" s="102">
        <v>0</v>
      </c>
      <c r="L209" s="79" t="s">
        <v>381</v>
      </c>
      <c r="M209" s="96">
        <v>1</v>
      </c>
      <c r="N209" s="102" t="s">
        <v>60</v>
      </c>
      <c r="O209" s="102" t="s">
        <v>292</v>
      </c>
    </row>
    <row r="210" spans="1:16" s="60" customFormat="1" ht="66" x14ac:dyDescent="0.25">
      <c r="A210" s="13">
        <f>A209+1</f>
        <v>17</v>
      </c>
      <c r="B210" s="101"/>
      <c r="C210" s="96" t="s">
        <v>93</v>
      </c>
      <c r="D210" s="96" t="s">
        <v>17</v>
      </c>
      <c r="E210" s="97" t="s">
        <v>84</v>
      </c>
      <c r="F210" s="105">
        <f>IF(E210="Distribución",5,IF(E210="instalación",4,IF(E210="equipamiento",3,IF(E210="suelo",3,IF(E210="hueco",4,IF(E210="techo",2,IF(E210="puerta",2,IF(E210="pared",2,IF(E210="mobiliario",1,IF(E210="señalética",1,IF(E210="arte",1,0)))))))))))</f>
        <v>5</v>
      </c>
      <c r="G210" s="96" t="s">
        <v>233</v>
      </c>
      <c r="H210" s="105">
        <v>0</v>
      </c>
      <c r="I210" s="105">
        <v>1</v>
      </c>
      <c r="J210" s="105">
        <v>0</v>
      </c>
      <c r="K210" s="105">
        <v>0</v>
      </c>
      <c r="L210" s="96" t="s">
        <v>382</v>
      </c>
      <c r="M210" s="96">
        <v>1</v>
      </c>
      <c r="N210" s="105" t="s">
        <v>0</v>
      </c>
      <c r="O210" s="105" t="s">
        <v>321</v>
      </c>
    </row>
    <row r="211" spans="1:16" s="58" customFormat="1" ht="49.5" x14ac:dyDescent="0.25">
      <c r="A211" s="79">
        <f>A210+1</f>
        <v>18</v>
      </c>
      <c r="B211" s="100"/>
      <c r="C211" s="98" t="s">
        <v>93</v>
      </c>
      <c r="D211" s="98" t="s">
        <v>17</v>
      </c>
      <c r="E211" s="98" t="s">
        <v>47</v>
      </c>
      <c r="F211" s="99">
        <f>IF(E211="Distribución",5,IF(E211="instalación",4,IF(E211="equipamiento",3,IF(E211="suelo",3,IF(E211="hueco",4,IF(E211="techo",2,IF(E211="puerta",2,IF(E211="pared",2,IF(E211="mobiliario",1,IF(E211="señalética",1,IF(E211="arte",1,0)))))))))))</f>
        <v>4</v>
      </c>
      <c r="G211" s="98" t="s">
        <v>41</v>
      </c>
      <c r="H211" s="99">
        <v>0</v>
      </c>
      <c r="I211" s="125">
        <v>0</v>
      </c>
      <c r="J211" s="98">
        <v>0</v>
      </c>
      <c r="K211" s="99">
        <v>1</v>
      </c>
      <c r="L211" s="79" t="s">
        <v>247</v>
      </c>
      <c r="M211" s="96">
        <v>1</v>
      </c>
      <c r="N211" s="99" t="s">
        <v>0</v>
      </c>
      <c r="O211" s="99"/>
    </row>
    <row r="212" spans="1:16" s="60" customFormat="1" ht="66.75" x14ac:dyDescent="0.25">
      <c r="A212" s="13">
        <f>A211+1</f>
        <v>19</v>
      </c>
      <c r="B212" s="101"/>
      <c r="C212" s="96" t="s">
        <v>93</v>
      </c>
      <c r="D212" s="96" t="s">
        <v>18</v>
      </c>
      <c r="E212" s="97" t="s">
        <v>84</v>
      </c>
      <c r="F212" s="105">
        <f>IF(E212="Distribución",5,IF(E212="instalación",4,IF(E212="equipamiento",3,IF(E212="suelo",3,IF(E212="hueco",4,IF(E212="techo",2,IF(E212="puerta",2,IF(E212="pared",2,IF(E212="mobiliario",1,IF(E212="señalética",1,IF(E212="arte",1,0)))))))))))</f>
        <v>5</v>
      </c>
      <c r="G212" s="96" t="s">
        <v>211</v>
      </c>
      <c r="H212" s="105">
        <v>0</v>
      </c>
      <c r="I212" s="105">
        <v>1</v>
      </c>
      <c r="J212" s="105">
        <v>0</v>
      </c>
      <c r="K212" s="105">
        <v>0</v>
      </c>
      <c r="L212" s="96" t="s">
        <v>38</v>
      </c>
      <c r="M212" s="96">
        <v>1</v>
      </c>
      <c r="N212" s="105" t="s">
        <v>0</v>
      </c>
      <c r="O212" s="46" t="s">
        <v>321</v>
      </c>
    </row>
    <row r="213" spans="1:16" s="50" customFormat="1" ht="49.5" x14ac:dyDescent="0.25">
      <c r="A213" s="13">
        <f>A212+1</f>
        <v>20</v>
      </c>
      <c r="B213" s="61"/>
      <c r="C213" s="43" t="s">
        <v>93</v>
      </c>
      <c r="D213" s="43" t="s">
        <v>18</v>
      </c>
      <c r="E213" s="43" t="s">
        <v>47</v>
      </c>
      <c r="F213" s="46">
        <f>IF(E213="Distribución",5,IF(E213="instalación",4,IF(E213="equipamiento",3,IF(E213="suelo",3,IF(E213="hueco",4,IF(E213="techo",2,IF(E213="puerta",2,IF(E213="pared",2,IF(E213="mobiliario",1,IF(E213="señalética",1,IF(E213="arte",1,0)))))))))))</f>
        <v>4</v>
      </c>
      <c r="G213" s="43" t="s">
        <v>41</v>
      </c>
      <c r="H213" s="46">
        <v>0</v>
      </c>
      <c r="I213" s="124">
        <v>0</v>
      </c>
      <c r="J213" s="43">
        <v>0</v>
      </c>
      <c r="K213" s="46">
        <v>1</v>
      </c>
      <c r="L213" s="13" t="s">
        <v>247</v>
      </c>
      <c r="M213" s="96">
        <v>1</v>
      </c>
      <c r="N213" s="46" t="s">
        <v>0</v>
      </c>
      <c r="O213" s="46"/>
    </row>
    <row r="214" spans="1:16" s="58" customFormat="1" ht="115.5" x14ac:dyDescent="0.25">
      <c r="A214" s="79">
        <f>A213+1</f>
        <v>21</v>
      </c>
      <c r="B214" s="100"/>
      <c r="C214" s="98" t="s">
        <v>93</v>
      </c>
      <c r="D214" s="98" t="s">
        <v>18</v>
      </c>
      <c r="E214" s="98" t="s">
        <v>75</v>
      </c>
      <c r="F214" s="99">
        <f>IF(E214="Distribución",5,IF(E214="instalación",4,IF(E214="equipamiento",3,IF(E214="suelo",3,IF(E214="hueco",4,IF(E214="techo",2,IF(E214="puerta",2,IF(E214="pared",2,IF(E214="mobiliario",1,IF(E214="señalética",1,IF(E214="arte",1,0)))))))))))</f>
        <v>1</v>
      </c>
      <c r="G214" s="98" t="s">
        <v>230</v>
      </c>
      <c r="H214" s="99">
        <v>0</v>
      </c>
      <c r="I214" s="125">
        <v>1</v>
      </c>
      <c r="J214" s="98">
        <v>0</v>
      </c>
      <c r="K214" s="99">
        <v>0</v>
      </c>
      <c r="L214" s="98" t="s">
        <v>383</v>
      </c>
      <c r="M214" s="96">
        <v>1</v>
      </c>
      <c r="N214" s="99" t="s">
        <v>60</v>
      </c>
      <c r="O214" s="99" t="s">
        <v>292</v>
      </c>
    </row>
    <row r="215" spans="1:16" s="60" customFormat="1" ht="49.5" x14ac:dyDescent="0.25">
      <c r="A215" s="13">
        <f>A214+1</f>
        <v>22</v>
      </c>
      <c r="B215" s="101"/>
      <c r="C215" s="96" t="s">
        <v>93</v>
      </c>
      <c r="D215" s="96" t="s">
        <v>19</v>
      </c>
      <c r="E215" s="97" t="s">
        <v>84</v>
      </c>
      <c r="F215" s="105">
        <f>IF(E215="Distribución",5,IF(E215="instalación",4,IF(E215="equipamiento",3,IF(E215="suelo",3,IF(E215="hueco",4,IF(E215="techo",2,IF(E215="puerta",2,IF(E215="pared",2,IF(E215="mobiliario",1,IF(E215="señalética",1,IF(E215="arte",1,0)))))))))))</f>
        <v>5</v>
      </c>
      <c r="G215" s="96" t="s">
        <v>213</v>
      </c>
      <c r="H215" s="105"/>
      <c r="I215" s="96">
        <v>1</v>
      </c>
      <c r="J215" s="96"/>
      <c r="K215" s="105"/>
      <c r="L215" s="96" t="s">
        <v>38</v>
      </c>
      <c r="M215" s="96">
        <v>1</v>
      </c>
      <c r="N215" s="46" t="s">
        <v>0</v>
      </c>
      <c r="O215" s="46" t="s">
        <v>322</v>
      </c>
    </row>
    <row r="216" spans="1:16" s="50" customFormat="1" ht="49.5" x14ac:dyDescent="0.25">
      <c r="A216" s="13">
        <f>A215+1</f>
        <v>23</v>
      </c>
      <c r="B216" s="61"/>
      <c r="C216" s="43" t="s">
        <v>93</v>
      </c>
      <c r="D216" s="43" t="s">
        <v>19</v>
      </c>
      <c r="E216" s="43" t="s">
        <v>47</v>
      </c>
      <c r="F216" s="46">
        <f>IF(E216="Distribución",5,IF(E216="instalación",4,IF(E216="equipamiento",3,IF(E216="suelo",3,IF(E216="hueco",4,IF(E216="techo",2,IF(E216="puerta",2,IF(E216="pared",2,IF(E216="mobiliario",1,IF(E216="señalética",1,IF(E216="arte",1,0)))))))))))</f>
        <v>4</v>
      </c>
      <c r="G216" s="43" t="s">
        <v>41</v>
      </c>
      <c r="H216" s="46">
        <v>0</v>
      </c>
      <c r="I216" s="124">
        <v>0</v>
      </c>
      <c r="J216" s="43">
        <v>0</v>
      </c>
      <c r="K216" s="46">
        <v>1</v>
      </c>
      <c r="L216" s="13" t="s">
        <v>247</v>
      </c>
      <c r="M216" s="96">
        <v>1</v>
      </c>
      <c r="N216" s="46" t="s">
        <v>0</v>
      </c>
      <c r="O216" s="46"/>
    </row>
    <row r="217" spans="1:16" s="50" customFormat="1" ht="49.5" x14ac:dyDescent="0.25">
      <c r="A217" s="13">
        <f>A216+1</f>
        <v>24</v>
      </c>
      <c r="B217" s="61"/>
      <c r="C217" s="43" t="s">
        <v>93</v>
      </c>
      <c r="D217" s="43" t="s">
        <v>19</v>
      </c>
      <c r="E217" s="43" t="s">
        <v>75</v>
      </c>
      <c r="F217" s="46">
        <f>IF(E217="Distribución",5,IF(E217="instalación",4,IF(E217="equipamiento",3,IF(E217="suelo",3,IF(E217="hueco",4,IF(E217="techo",2,IF(E217="puerta",2,IF(E217="pared",2,IF(E217="mobiliario",1,IF(E217="señalética",1,IF(E217="arte",1,0)))))))))))</f>
        <v>1</v>
      </c>
      <c r="G217" s="43" t="s">
        <v>212</v>
      </c>
      <c r="H217" s="46"/>
      <c r="I217" s="43">
        <v>1</v>
      </c>
      <c r="J217" s="43"/>
      <c r="K217" s="46"/>
      <c r="L217" s="43" t="s">
        <v>38</v>
      </c>
      <c r="M217" s="96">
        <v>1</v>
      </c>
      <c r="N217" s="46" t="s">
        <v>60</v>
      </c>
      <c r="O217" s="46" t="s">
        <v>292</v>
      </c>
    </row>
    <row r="218" spans="1:16" s="58" customFormat="1" ht="99" x14ac:dyDescent="0.25">
      <c r="A218" s="79">
        <f>A217+1</f>
        <v>25</v>
      </c>
      <c r="B218" s="100"/>
      <c r="C218" s="98" t="s">
        <v>93</v>
      </c>
      <c r="D218" s="98" t="s">
        <v>19</v>
      </c>
      <c r="E218" s="98" t="s">
        <v>75</v>
      </c>
      <c r="F218" s="99">
        <f>IF(E218="Distribución",5,IF(E218="instalación",4,IF(E218="equipamiento",3,IF(E218="suelo",3,IF(E218="hueco",4,IF(E218="techo",2,IF(E218="puerta",2,IF(E218="pared",2,IF(E218="mobiliario",1,IF(E218="señalética",1,IF(E218="arte",1,0)))))))))))</f>
        <v>1</v>
      </c>
      <c r="G218" s="98" t="s">
        <v>231</v>
      </c>
      <c r="H218" s="99">
        <v>0</v>
      </c>
      <c r="I218" s="125">
        <v>1</v>
      </c>
      <c r="J218" s="98">
        <v>0</v>
      </c>
      <c r="K218" s="99">
        <v>0</v>
      </c>
      <c r="L218" s="98" t="s">
        <v>384</v>
      </c>
      <c r="M218" s="96">
        <v>1</v>
      </c>
      <c r="N218" s="99" t="s">
        <v>60</v>
      </c>
      <c r="O218" s="99" t="s">
        <v>292</v>
      </c>
    </row>
    <row r="219" spans="1:16" ht="66.75" x14ac:dyDescent="0.25">
      <c r="A219" s="13">
        <f>A218+1</f>
        <v>26</v>
      </c>
      <c r="B219" s="92"/>
      <c r="C219" s="13" t="s">
        <v>93</v>
      </c>
      <c r="D219" s="13" t="s">
        <v>20</v>
      </c>
      <c r="E219" s="36" t="s">
        <v>84</v>
      </c>
      <c r="F219" s="38">
        <f>IF(E219="Distribución",5,IF(E219="instalación",4,IF(E219="equipamiento",3,IF(E219="suelo",3,IF(E219="hueco",4,IF(E219="techo",2,IF(E219="puerta",2,IF(E219="pared",2,IF(E219="mobiliario",1,IF(E219="señalética",1,IF(E219="arte",1,0)))))))))))</f>
        <v>5</v>
      </c>
      <c r="G219" s="13" t="s">
        <v>217</v>
      </c>
      <c r="H219" s="38">
        <v>0</v>
      </c>
      <c r="I219" s="38">
        <v>1</v>
      </c>
      <c r="J219" s="38">
        <v>0</v>
      </c>
      <c r="K219" s="38">
        <v>0</v>
      </c>
      <c r="L219" s="13" t="s">
        <v>38</v>
      </c>
      <c r="M219" s="96">
        <v>1</v>
      </c>
      <c r="N219" s="38" t="s">
        <v>60</v>
      </c>
      <c r="O219" s="105" t="s">
        <v>323</v>
      </c>
      <c r="P219"/>
    </row>
    <row r="220" spans="1:16" ht="49.5" x14ac:dyDescent="0.25">
      <c r="A220" s="13">
        <f>A219+1</f>
        <v>27</v>
      </c>
      <c r="B220" s="92"/>
      <c r="C220" s="13" t="s">
        <v>93</v>
      </c>
      <c r="D220" s="13" t="s">
        <v>20</v>
      </c>
      <c r="E220" s="13" t="s">
        <v>47</v>
      </c>
      <c r="F220" s="38">
        <f>IF(E220="Distribución",5,IF(E220="instalación",4,IF(E220="equipamiento",3,IF(E220="suelo",3,IF(E220="hueco",4,IF(E220="techo",2,IF(E220="puerta",2,IF(E220="pared",2,IF(E220="mobiliario",1,IF(E220="señalética",1,IF(E220="arte",1,0)))))))))))</f>
        <v>4</v>
      </c>
      <c r="G220" s="13" t="s">
        <v>41</v>
      </c>
      <c r="H220" s="38">
        <v>0</v>
      </c>
      <c r="I220" s="127">
        <v>0</v>
      </c>
      <c r="J220" s="13">
        <v>0</v>
      </c>
      <c r="K220" s="38">
        <v>1</v>
      </c>
      <c r="L220" s="13" t="s">
        <v>247</v>
      </c>
      <c r="M220" s="96">
        <v>1</v>
      </c>
      <c r="N220" s="38" t="s">
        <v>0</v>
      </c>
      <c r="O220" s="38"/>
      <c r="P220"/>
    </row>
    <row r="221" spans="1:16" s="16" customFormat="1" ht="49.5" x14ac:dyDescent="0.25">
      <c r="A221" s="13">
        <f>A220+1</f>
        <v>28</v>
      </c>
      <c r="B221" s="92"/>
      <c r="C221" s="13" t="s">
        <v>93</v>
      </c>
      <c r="D221" s="13" t="s">
        <v>20</v>
      </c>
      <c r="E221" s="93" t="s">
        <v>29</v>
      </c>
      <c r="F221" s="102">
        <f>IF(E221="Distribución",5,IF(E221="instalación",4,IF(E221="equipamiento",3,IF(E221="suelo",3,IF(E221="hueco",4,IF(E221="techo",2,IF(E221="puerta",2,IF(E221="pared",2,IF(E221="mobiliario",1,IF(E221="señalética",1,IF(E221="arte",1,0)))))))))))</f>
        <v>3</v>
      </c>
      <c r="G221" s="79" t="s">
        <v>234</v>
      </c>
      <c r="H221" s="102">
        <v>0</v>
      </c>
      <c r="I221" s="102">
        <v>1</v>
      </c>
      <c r="J221" s="102">
        <v>0</v>
      </c>
      <c r="K221" s="102">
        <v>0</v>
      </c>
      <c r="L221" s="13" t="s">
        <v>224</v>
      </c>
      <c r="M221" s="96">
        <v>1</v>
      </c>
      <c r="N221" s="102" t="s">
        <v>61</v>
      </c>
      <c r="O221" s="102" t="s">
        <v>291</v>
      </c>
    </row>
  </sheetData>
  <autoFilter ref="A1:O11"/>
  <pageMargins left="0.70866141732283472" right="0.70866141732283472" top="0.74803149606299213" bottom="0.74803149606299213" header="0.31496062992125984" footer="0.31496062992125984"/>
  <pageSetup paperSize="9" scale="49" fitToWidth="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
  <sheetViews>
    <sheetView zoomScaleNormal="100" workbookViewId="0">
      <selection activeCell="I2" sqref="I2"/>
    </sheetView>
  </sheetViews>
  <sheetFormatPr baseColWidth="10" defaultColWidth="11.42578125" defaultRowHeight="16.5" x14ac:dyDescent="0.3"/>
  <cols>
    <col min="2" max="2" width="4.85546875" style="4" customWidth="1"/>
    <col min="3" max="3" width="24.140625" style="4" customWidth="1"/>
    <col min="4" max="4" width="43" style="4" customWidth="1"/>
    <col min="5" max="5" width="4.42578125" style="35" customWidth="1"/>
    <col min="6" max="6" width="5.140625" style="35" customWidth="1"/>
  </cols>
  <sheetData>
    <row r="1" spans="1:6" ht="112.5" customHeight="1" x14ac:dyDescent="0.3">
      <c r="A1" s="8"/>
      <c r="B1" s="64"/>
      <c r="C1" s="64"/>
      <c r="D1" s="64"/>
    </row>
    <row r="2" spans="1:6" x14ac:dyDescent="0.25">
      <c r="A2" s="8"/>
      <c r="B2" s="6"/>
      <c r="C2" s="6" t="s">
        <v>6</v>
      </c>
      <c r="D2" s="6" t="s">
        <v>7</v>
      </c>
      <c r="E2" s="169" t="s">
        <v>95</v>
      </c>
      <c r="F2" s="169"/>
    </row>
    <row r="3" spans="1:6" ht="20.25" customHeight="1" x14ac:dyDescent="0.3">
      <c r="A3" s="8"/>
      <c r="B3" s="6"/>
      <c r="C3" s="6"/>
      <c r="D3" s="6"/>
    </row>
    <row r="4" spans="1:6" x14ac:dyDescent="0.3">
      <c r="A4" s="8"/>
      <c r="B4" s="94"/>
      <c r="C4" s="26" t="s">
        <v>98</v>
      </c>
      <c r="D4" s="26"/>
      <c r="E4" s="35">
        <f>COUNTIF(Requisitos!C1:C11,C4)</f>
        <v>10</v>
      </c>
    </row>
    <row r="5" spans="1:6" ht="20.25" customHeight="1" x14ac:dyDescent="0.3">
      <c r="A5" s="8"/>
      <c r="B5" s="6"/>
      <c r="C5" s="6"/>
      <c r="D5" s="6"/>
      <c r="F5" s="95">
        <f>E4</f>
        <v>10</v>
      </c>
    </row>
    <row r="6" spans="1:6" x14ac:dyDescent="0.3">
      <c r="A6" s="8"/>
      <c r="B6" s="37"/>
      <c r="C6" s="26" t="s">
        <v>21</v>
      </c>
      <c r="D6" s="26" t="s">
        <v>57</v>
      </c>
      <c r="E6" s="35">
        <f>COUNTIF(Requisitos!D12:D28,D6)</f>
        <v>17</v>
      </c>
      <c r="F6" s="95"/>
    </row>
    <row r="7" spans="1:6" x14ac:dyDescent="0.3">
      <c r="A7" s="8"/>
      <c r="B7" s="6"/>
      <c r="C7" s="6"/>
      <c r="D7" s="6"/>
      <c r="F7" s="95">
        <f>E6</f>
        <v>17</v>
      </c>
    </row>
    <row r="8" spans="1:6" x14ac:dyDescent="0.3">
      <c r="A8" s="8"/>
      <c r="B8" s="23"/>
      <c r="C8" s="22" t="s">
        <v>22</v>
      </c>
      <c r="D8" s="22" t="s">
        <v>8</v>
      </c>
      <c r="E8" s="35" t="e">
        <f>COUNTIF(#REF!,D8)</f>
        <v>#REF!</v>
      </c>
    </row>
    <row r="9" spans="1:6" x14ac:dyDescent="0.3">
      <c r="A9" s="8"/>
      <c r="B9" s="10"/>
      <c r="C9" s="6" t="s">
        <v>22</v>
      </c>
      <c r="D9" s="6" t="s">
        <v>9</v>
      </c>
      <c r="E9" s="35" t="e">
        <f>COUNTIF(#REF!,D9)</f>
        <v>#REF!</v>
      </c>
    </row>
    <row r="10" spans="1:6" ht="20.25" customHeight="1" x14ac:dyDescent="0.3">
      <c r="A10" s="8"/>
      <c r="B10" s="10"/>
      <c r="C10" s="6" t="s">
        <v>22</v>
      </c>
      <c r="D10" s="6" t="s">
        <v>11</v>
      </c>
      <c r="E10" s="35" t="e">
        <f>COUNTIF(#REF!,D10)</f>
        <v>#REF!</v>
      </c>
    </row>
    <row r="11" spans="1:6" x14ac:dyDescent="0.3">
      <c r="A11" s="8"/>
      <c r="B11" s="24"/>
      <c r="C11" s="21" t="s">
        <v>22</v>
      </c>
      <c r="D11" s="21" t="s">
        <v>10</v>
      </c>
      <c r="E11" s="35" t="e">
        <f>COUNTIF(#REF!,D11)</f>
        <v>#REF!</v>
      </c>
    </row>
    <row r="12" spans="1:6" ht="20.25" customHeight="1" x14ac:dyDescent="0.3">
      <c r="A12" s="8"/>
      <c r="B12" s="6"/>
      <c r="C12" s="6"/>
      <c r="D12" s="6"/>
      <c r="F12" s="95" t="e">
        <f>SUM(E8:E11)</f>
        <v>#REF!</v>
      </c>
    </row>
    <row r="13" spans="1:6" ht="20.25" customHeight="1" x14ac:dyDescent="0.3">
      <c r="A13" s="8"/>
      <c r="B13" s="27"/>
      <c r="C13" s="22" t="s">
        <v>23</v>
      </c>
      <c r="D13" s="22" t="s">
        <v>12</v>
      </c>
      <c r="E13" s="35">
        <f>COUNTIF(Requisitos!$D$50:$D$125,D13)</f>
        <v>48</v>
      </c>
    </row>
    <row r="14" spans="1:6" ht="20.25" customHeight="1" x14ac:dyDescent="0.3">
      <c r="A14" s="8"/>
      <c r="B14" s="11"/>
      <c r="C14" s="6" t="s">
        <v>23</v>
      </c>
      <c r="D14" s="6" t="s">
        <v>54</v>
      </c>
      <c r="E14" s="35">
        <f>COUNTIF(Requisitos!$D$50:$D$125,D14)</f>
        <v>21</v>
      </c>
    </row>
    <row r="15" spans="1:6" ht="20.25" customHeight="1" x14ac:dyDescent="0.3">
      <c r="A15" s="8"/>
      <c r="B15" s="28"/>
      <c r="C15" s="21" t="s">
        <v>23</v>
      </c>
      <c r="D15" s="21" t="s">
        <v>262</v>
      </c>
      <c r="E15" s="35">
        <v>7</v>
      </c>
    </row>
    <row r="16" spans="1:6" x14ac:dyDescent="0.3">
      <c r="A16" s="8"/>
      <c r="B16" s="6"/>
      <c r="C16" s="6"/>
      <c r="D16" s="6"/>
      <c r="F16" s="95">
        <f>SUM(E13:E15)</f>
        <v>76</v>
      </c>
    </row>
    <row r="17" spans="1:6" ht="20.25" customHeight="1" x14ac:dyDescent="0.3">
      <c r="A17" s="8"/>
      <c r="B17" s="30"/>
      <c r="C17" s="22" t="s">
        <v>24</v>
      </c>
      <c r="D17" s="25" t="s">
        <v>70</v>
      </c>
      <c r="E17" s="35" t="e">
        <f>COUNTIF(#REF!,D17)</f>
        <v>#REF!</v>
      </c>
    </row>
    <row r="18" spans="1:6" ht="20.25" customHeight="1" x14ac:dyDescent="0.3">
      <c r="A18" s="8"/>
      <c r="B18" s="12"/>
      <c r="C18" s="6" t="s">
        <v>24</v>
      </c>
      <c r="D18" s="6" t="s">
        <v>68</v>
      </c>
      <c r="E18" s="35" t="e">
        <f>COUNTIF(#REF!,D18)</f>
        <v>#REF!</v>
      </c>
    </row>
    <row r="19" spans="1:6" x14ac:dyDescent="0.3">
      <c r="A19" s="8"/>
      <c r="B19" s="12"/>
      <c r="C19" s="6" t="s">
        <v>24</v>
      </c>
      <c r="D19" s="6" t="s">
        <v>13</v>
      </c>
      <c r="E19" s="35" t="e">
        <f>COUNTIF(#REF!,D19)</f>
        <v>#REF!</v>
      </c>
    </row>
    <row r="20" spans="1:6" x14ac:dyDescent="0.3">
      <c r="A20" s="8"/>
      <c r="B20" s="12"/>
      <c r="C20" s="6" t="s">
        <v>24</v>
      </c>
      <c r="D20" s="6" t="s">
        <v>55</v>
      </c>
      <c r="E20" s="35" t="e">
        <f>COUNTIF(#REF!,D20)</f>
        <v>#REF!</v>
      </c>
    </row>
    <row r="21" spans="1:6" x14ac:dyDescent="0.3">
      <c r="A21" s="8"/>
      <c r="B21" s="12"/>
      <c r="C21" s="6" t="s">
        <v>24</v>
      </c>
      <c r="D21" s="13" t="s">
        <v>71</v>
      </c>
      <c r="E21" s="35" t="e">
        <f>COUNTIF(#REF!,D21)</f>
        <v>#REF!</v>
      </c>
    </row>
    <row r="22" spans="1:6" x14ac:dyDescent="0.3">
      <c r="A22" s="8"/>
      <c r="B22" s="12"/>
      <c r="C22" s="6" t="s">
        <v>24</v>
      </c>
      <c r="D22" s="6" t="s">
        <v>56</v>
      </c>
      <c r="E22" s="35" t="e">
        <f>COUNTIF(#REF!,D22)</f>
        <v>#REF!</v>
      </c>
    </row>
    <row r="23" spans="1:6" x14ac:dyDescent="0.3">
      <c r="A23" s="8"/>
      <c r="B23" s="12"/>
      <c r="C23" s="6" t="s">
        <v>24</v>
      </c>
      <c r="D23" s="13" t="s">
        <v>345</v>
      </c>
      <c r="E23" s="35" t="e">
        <f>COUNTIF(#REF!,D23)</f>
        <v>#REF!</v>
      </c>
    </row>
    <row r="24" spans="1:6" x14ac:dyDescent="0.3">
      <c r="A24" s="8"/>
      <c r="B24" s="12"/>
      <c r="C24" s="6" t="s">
        <v>24</v>
      </c>
      <c r="D24" s="13" t="s">
        <v>344</v>
      </c>
      <c r="E24" s="35" t="e">
        <f>COUNTIF(#REF!,D24)</f>
        <v>#REF!</v>
      </c>
    </row>
    <row r="25" spans="1:6" x14ac:dyDescent="0.3">
      <c r="A25" s="8"/>
      <c r="B25" s="20"/>
      <c r="C25" s="21" t="s">
        <v>24</v>
      </c>
      <c r="D25" s="29" t="s">
        <v>263</v>
      </c>
      <c r="E25" s="35">
        <v>4</v>
      </c>
    </row>
    <row r="26" spans="1:6" x14ac:dyDescent="0.3">
      <c r="A26" s="8"/>
      <c r="B26" s="6"/>
      <c r="C26" s="6"/>
      <c r="D26" s="7"/>
      <c r="F26" s="35" t="e">
        <f>SUM(E17:E25)</f>
        <v>#REF!</v>
      </c>
    </row>
    <row r="27" spans="1:6" x14ac:dyDescent="0.3">
      <c r="A27" s="8"/>
      <c r="B27" s="31"/>
      <c r="C27" s="22" t="s">
        <v>25</v>
      </c>
      <c r="D27" s="22" t="s">
        <v>14</v>
      </c>
      <c r="E27" s="35" t="e">
        <f>COUNTIF(#REF!,D27)</f>
        <v>#REF!</v>
      </c>
    </row>
    <row r="28" spans="1:6" x14ac:dyDescent="0.3">
      <c r="A28" s="8"/>
      <c r="B28" s="32"/>
      <c r="C28" s="21" t="s">
        <v>25</v>
      </c>
      <c r="D28" s="21" t="s">
        <v>66</v>
      </c>
      <c r="E28" s="35" t="e">
        <f>COUNTIF(#REF!,D28)</f>
        <v>#REF!</v>
      </c>
    </row>
    <row r="29" spans="1:6" x14ac:dyDescent="0.3">
      <c r="A29" s="8"/>
      <c r="B29" s="6"/>
      <c r="C29" s="6"/>
      <c r="D29" s="7"/>
      <c r="F29" s="35" t="e">
        <f>SUM(E27:E28)</f>
        <v>#REF!</v>
      </c>
    </row>
    <row r="30" spans="1:6" ht="16.5" customHeight="1" x14ac:dyDescent="0.3">
      <c r="A30" s="8"/>
      <c r="B30" s="34"/>
      <c r="C30" s="22" t="s">
        <v>93</v>
      </c>
      <c r="D30" s="22" t="s">
        <v>79</v>
      </c>
      <c r="E30" s="35">
        <f>COUNTIF(Requisitos!$D$194:$D$221,D30)</f>
        <v>2</v>
      </c>
    </row>
    <row r="31" spans="1:6" ht="16.5" customHeight="1" x14ac:dyDescent="0.3">
      <c r="A31" s="8"/>
      <c r="B31" s="9"/>
      <c r="C31" s="6" t="s">
        <v>93</v>
      </c>
      <c r="D31" s="6" t="s">
        <v>15</v>
      </c>
      <c r="E31" s="35">
        <f>COUNTIF(Requisitos!$D$194:$D$221,D31)</f>
        <v>4</v>
      </c>
    </row>
    <row r="32" spans="1:6" ht="16.5" customHeight="1" x14ac:dyDescent="0.3">
      <c r="A32" s="8"/>
      <c r="B32" s="9"/>
      <c r="C32" s="6" t="s">
        <v>93</v>
      </c>
      <c r="D32" s="13" t="s">
        <v>69</v>
      </c>
      <c r="E32" s="35">
        <f>COUNTIF(Requisitos!$D$194:$D$221,D32)</f>
        <v>6</v>
      </c>
    </row>
    <row r="33" spans="1:6" ht="16.5" customHeight="1" x14ac:dyDescent="0.3">
      <c r="A33" s="8"/>
      <c r="B33" s="9"/>
      <c r="C33" s="6" t="s">
        <v>93</v>
      </c>
      <c r="D33" s="6" t="s">
        <v>16</v>
      </c>
      <c r="E33" s="35">
        <f>COUNTIF(Requisitos!$D$194:$D$221,D33)</f>
        <v>4</v>
      </c>
    </row>
    <row r="34" spans="1:6" ht="16.5" customHeight="1" x14ac:dyDescent="0.3">
      <c r="A34" s="8"/>
      <c r="B34" s="9"/>
      <c r="C34" s="6" t="s">
        <v>93</v>
      </c>
      <c r="D34" s="6" t="s">
        <v>17</v>
      </c>
      <c r="E34" s="35">
        <f>COUNTIF(Requisitos!$D$194:$D$221,D34)</f>
        <v>2</v>
      </c>
    </row>
    <row r="35" spans="1:6" ht="16.5" customHeight="1" x14ac:dyDescent="0.3">
      <c r="A35" s="8"/>
      <c r="B35" s="9"/>
      <c r="C35" s="6" t="s">
        <v>93</v>
      </c>
      <c r="D35" s="6" t="s">
        <v>18</v>
      </c>
      <c r="E35" s="35">
        <f>COUNTIF(Requisitos!$D$194:$D$221,D35)</f>
        <v>3</v>
      </c>
    </row>
    <row r="36" spans="1:6" ht="16.5" customHeight="1" x14ac:dyDescent="0.3">
      <c r="A36" s="8"/>
      <c r="B36" s="9"/>
      <c r="C36" s="6" t="s">
        <v>93</v>
      </c>
      <c r="D36" s="6" t="s">
        <v>19</v>
      </c>
      <c r="E36" s="35">
        <f>COUNTIF(Requisitos!$D$194:$D$221,D36)</f>
        <v>4</v>
      </c>
    </row>
    <row r="37" spans="1:6" ht="16.5" customHeight="1" x14ac:dyDescent="0.3">
      <c r="A37" s="8"/>
      <c r="B37" s="33"/>
      <c r="C37" s="21" t="s">
        <v>93</v>
      </c>
      <c r="D37" s="21" t="s">
        <v>20</v>
      </c>
      <c r="E37" s="35">
        <f>COUNTIF(Requisitos!$D$194:$D$221,D37)</f>
        <v>3</v>
      </c>
    </row>
    <row r="38" spans="1:6" x14ac:dyDescent="0.3">
      <c r="A38" s="6"/>
      <c r="B38" s="6"/>
      <c r="C38" s="6"/>
      <c r="D38" s="6"/>
      <c r="F38" s="35">
        <f>SUM(E30:E37)</f>
        <v>28</v>
      </c>
    </row>
    <row r="39" spans="1:6" x14ac:dyDescent="0.3">
      <c r="F39" s="128" t="e">
        <f>SUM(F2:F38)</f>
        <v>#REF!</v>
      </c>
    </row>
  </sheetData>
  <mergeCells count="1">
    <mergeCell ref="E2:F2"/>
  </mergeCells>
  <pageMargins left="0.7" right="0.7" top="0.75" bottom="0.75" header="0.3" footer="0.3"/>
  <pageSetup paperSize="9" scale="94"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2019-02-06T11:42:17Z</cp:lastPrinted>
  <dcterms:created xsi:type="dcterms:W3CDTF">2016-09-28T13:21:43Z</dcterms:created>
  <dcterms:modified xsi:type="dcterms:W3CDTF">2020-08-14T14:10:27Z</dcterms:modified>
</cp:coreProperties>
</file>